
<file path=[Content_Types].xml><?xml version="1.0" encoding="utf-8"?>
<Types xmlns="http://schemas.openxmlformats.org/package/2006/content-types">
  <Default Extension="jpg" ContentType="image/jp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tps://cafcass.sharepoint.com/teams/Monthly.Statistics/Shared Documents/General/2024/04 April/"/>
    </mc:Choice>
  </mc:AlternateContent>
  <xr:revisionPtr revIDLastSave="10" documentId="8_{C93FE1C8-7A32-4BFC-BD4F-705DADEF1C96}" xr6:coauthVersionLast="47" xr6:coauthVersionMax="47" xr10:uidLastSave="{438973F7-1D9B-499A-BB4A-78D90ACCAA67}"/>
  <bookViews>
    <workbookView xWindow="-110" yWindow="-110" windowWidth="19420" windowHeight="10300" firstSheet="5" activeTab="7" xr2:uid="{00000000-000D-0000-FFFF-FFFF00000000}"/>
  </bookViews>
  <sheets>
    <sheet name="Calculations" sheetId="1" r:id="rId1"/>
    <sheet name="Total Cases PR" sheetId="2" r:id="rId2"/>
    <sheet name="Total Cases" sheetId="3" r:id="rId3"/>
    <sheet name="Open Cases" sheetId="4" r:id="rId4"/>
    <sheet name="Private Cases" sheetId="5" r:id="rId5"/>
    <sheet name="12 Month Rolling Demand" sheetId="12" r:id="rId6"/>
    <sheet name="Private Cases by DFJ" sheetId="14" r:id="rId7"/>
    <sheet name="Private Application Types" sheetId="17" r:id="rId8"/>
    <sheet name="Definitions" sheetId="19" r:id="rId9"/>
  </sheets>
  <definedNames>
    <definedName name="_xlnm.Print_Titles" localSheetId="5">'12 Month Rolling Demand'!$1:$6</definedName>
    <definedName name="_xlnm.Print_Titles" localSheetId="0">Calculations!$1:$6</definedName>
    <definedName name="_xlnm.Print_Titles" localSheetId="8">Definitions!$1:$6</definedName>
    <definedName name="_xlnm.Print_Titles" localSheetId="3">'Open Cases'!$1:$6</definedName>
    <definedName name="_xlnm.Print_Titles" localSheetId="7">'Private Application Types'!$1:$6</definedName>
    <definedName name="_xlnm.Print_Titles" localSheetId="4">'Private Cases'!$1:$6</definedName>
    <definedName name="_xlnm.Print_Titles" localSheetId="6">'Private Cases by DFJ'!$1:$6</definedName>
    <definedName name="_xlnm.Print_Titles" localSheetId="2">'Total Cases'!$1:$6</definedName>
    <definedName name="_xlnm.Print_Titles" localSheetId="1">'Total Cases PR'!$1:$6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29" i="4" l="1"/>
</calcChain>
</file>

<file path=xl/sharedStrings.xml><?xml version="1.0" encoding="utf-8"?>
<sst xmlns="http://schemas.openxmlformats.org/spreadsheetml/2006/main" count="695" uniqueCount="268">
  <si>
    <t>Cafcass Offical Demand Statistics</t>
  </si>
  <si>
    <t>Data for the period ending - Apr-24 - Data last refreshed - 03/05/2024</t>
  </si>
  <si>
    <r>
      <rPr>
        <sz val="10"/>
        <color rgb="FF000000"/>
        <rFont val="Arial"/>
        <family val="2"/>
      </rPr>
      <t xml:space="preserve">Figures in the tables and graphs below are provided from Cafcass national Electronic Case Management System (ChildFirst). The unit of measurement is specified on each tab, upon its receipt by Cafcass from the Court and its entry into ChildFirst.  Each child's case can involve multiple applications and multiple children. ChildFirst is a live system and any late entries or amendments will be accounted for at the time of release of subsequent updates to this data.  Updates to this information will be published on a </t>
    </r>
    <r>
      <rPr>
        <sz val="10"/>
        <color rgb="FF000000"/>
        <rFont val="Arial"/>
        <family val="2"/>
      </rPr>
      <t>monthly basis.</t>
    </r>
    <r>
      <rPr>
        <sz val="10"/>
        <color rgb="FF000000"/>
        <rFont val="Arial"/>
        <family val="2"/>
      </rPr>
      <t xml:space="preserve">
</t>
    </r>
  </si>
  <si>
    <r>
      <rPr>
        <sz val="10"/>
        <color theme="1"/>
        <rFont val="Courier New"/>
        <family val="3"/>
      </rPr>
      <t xml:space="preserve">  • </t>
    </r>
    <r>
      <rPr>
        <sz val="10"/>
        <color rgb="FF000000"/>
        <rFont val="Arial"/>
        <family val="2"/>
      </rPr>
      <t xml:space="preserve">In April 2024 Cafcass received 4,796 new children's cases (7,339 children) 
</t>
    </r>
    <r>
      <rPr>
        <sz val="10"/>
        <color theme="1"/>
        <rFont val="Courier New"/>
        <family val="3"/>
      </rPr>
      <t xml:space="preserve">  • </t>
    </r>
    <r>
      <rPr>
        <sz val="10"/>
        <color rgb="FF000000"/>
        <rFont val="Arial"/>
        <family val="2"/>
      </rPr>
      <t xml:space="preserve">The average daily demand level in April 2024 was 228 children's cases per working day compared to 220 children's cases received per working day during April 2023
</t>
    </r>
    <r>
      <rPr>
        <sz val="10"/>
        <color theme="1"/>
        <rFont val="Courier New"/>
        <family val="3"/>
      </rPr>
      <t xml:space="preserve">  • </t>
    </r>
    <r>
      <rPr>
        <sz val="10"/>
        <color rgb="FF000000"/>
        <rFont val="Arial"/>
        <family val="2"/>
      </rPr>
      <t xml:space="preserve">The number of open outstanding children's cases at the end of April 2024 remains at high levels (30,049 children's cases), this is -0.3% / -87 children's cases compared to March 2020. There are currently 48,967 children on open children's cases. 
</t>
    </r>
    <r>
      <rPr>
        <sz val="10"/>
        <color rgb="FF000000"/>
        <rFont val="Arial"/>
        <family val="2"/>
      </rPr>
      <t xml:space="preserve">Financial year to date (April 2024only) totals, the main changes are: 
</t>
    </r>
    <r>
      <rPr>
        <sz val="10"/>
        <color theme="1"/>
        <rFont val="Courier New"/>
        <family val="3"/>
      </rPr>
      <t xml:space="preserve">  • </t>
    </r>
    <r>
      <rPr>
        <sz val="10"/>
        <color rgb="FF000000"/>
        <rFont val="Arial"/>
        <family val="2"/>
      </rPr>
      <t xml:space="preserve">A decrease in total case demand (+21.3% / +841 children's cases compared to the same period last year) 
</t>
    </r>
    <r>
      <rPr>
        <sz val="10"/>
        <color theme="1"/>
        <rFont val="Courier New"/>
        <family val="3"/>
      </rPr>
      <t xml:space="preserve">  • </t>
    </r>
    <r>
      <rPr>
        <sz val="10"/>
        <color rgb="FF000000"/>
        <rFont val="Arial"/>
        <family val="2"/>
      </rPr>
      <t xml:space="preserve">A decrease in public law children's cases (+21.7% / +236 children's cases) 
</t>
    </r>
    <r>
      <rPr>
        <sz val="10"/>
        <color theme="1"/>
        <rFont val="Courier New"/>
        <family val="3"/>
      </rPr>
      <t xml:space="preserve">  • </t>
    </r>
    <r>
      <rPr>
        <sz val="10"/>
        <color rgb="FF000000"/>
        <rFont val="Arial"/>
        <family val="2"/>
      </rPr>
      <t xml:space="preserve">A decrease in private law children's cases (+21.1% / +605 children's cases) </t>
    </r>
  </si>
  <si>
    <t>Demand</t>
  </si>
  <si>
    <t>Apr-24</t>
  </si>
  <si>
    <t>Apr-23</t>
  </si>
  <si>
    <t>Mar-24</t>
  </si>
  <si>
    <r>
      <rPr>
        <b/>
        <sz val="10"/>
        <color rgb="FF000000"/>
        <rFont val="Arial"/>
        <family val="2"/>
      </rPr>
      <t xml:space="preserve">Change </t>
    </r>
    <r>
      <rPr>
        <b/>
        <sz val="10"/>
        <color rgb="FF000000"/>
        <rFont val="Arial"/>
        <family val="2"/>
      </rPr>
      <t>2023-24</t>
    </r>
    <r>
      <rPr>
        <b/>
        <sz val="10"/>
        <color rgb="FF000000"/>
        <rFont val="Arial"/>
        <family val="2"/>
      </rPr>
      <t xml:space="preserve"> - </t>
    </r>
    <r>
      <rPr>
        <b/>
        <sz val="10"/>
        <color rgb="FF000000"/>
        <rFont val="Arial"/>
        <family val="2"/>
      </rPr>
      <t>2024-25</t>
    </r>
  </si>
  <si>
    <r>
      <rPr>
        <b/>
        <sz val="10"/>
        <color rgb="FF000000"/>
        <rFont val="Arial"/>
        <family val="2"/>
      </rPr>
      <t xml:space="preserve">%Change </t>
    </r>
    <r>
      <rPr>
        <b/>
        <sz val="10"/>
        <color rgb="FF000000"/>
        <rFont val="Arial"/>
        <family val="2"/>
      </rPr>
      <t>2023-24</t>
    </r>
    <r>
      <rPr>
        <b/>
        <sz val="10"/>
        <color rgb="FF000000"/>
        <rFont val="Arial"/>
        <family val="2"/>
      </rPr>
      <t xml:space="preserve"> - </t>
    </r>
    <r>
      <rPr>
        <b/>
        <sz val="10"/>
        <color rgb="FF000000"/>
        <rFont val="Arial"/>
        <family val="2"/>
      </rPr>
      <t>2024-25</t>
    </r>
  </si>
  <si>
    <r>
      <rPr>
        <b/>
        <sz val="10"/>
        <color rgb="FF000000"/>
        <rFont val="Arial"/>
        <family val="2"/>
      </rPr>
      <t xml:space="preserve">Change </t>
    </r>
    <r>
      <rPr>
        <b/>
        <sz val="10"/>
        <color rgb="FF000000"/>
        <rFont val="Arial"/>
        <family val="2"/>
      </rPr>
      <t>Mar-24</t>
    </r>
    <r>
      <rPr>
        <b/>
        <sz val="10"/>
        <color rgb="FF000000"/>
        <rFont val="Arial"/>
        <family val="2"/>
      </rPr>
      <t xml:space="preserve"> - </t>
    </r>
    <r>
      <rPr>
        <b/>
        <sz val="10"/>
        <color rgb="FF000000"/>
        <rFont val="Arial"/>
        <family val="2"/>
      </rPr>
      <t>Apr-24</t>
    </r>
  </si>
  <si>
    <r>
      <rPr>
        <b/>
        <sz val="10"/>
        <color rgb="FF000000"/>
        <rFont val="Arial"/>
        <family val="2"/>
      </rPr>
      <t xml:space="preserve">%Change </t>
    </r>
    <r>
      <rPr>
        <b/>
        <sz val="10"/>
        <color rgb="FF000000"/>
        <rFont val="Arial"/>
        <family val="2"/>
      </rPr>
      <t>Mar-24</t>
    </r>
    <r>
      <rPr>
        <b/>
        <sz val="10"/>
        <color rgb="FF000000"/>
        <rFont val="Arial"/>
        <family val="2"/>
      </rPr>
      <t xml:space="preserve"> - </t>
    </r>
    <r>
      <rPr>
        <b/>
        <sz val="10"/>
        <color rgb="FF000000"/>
        <rFont val="Arial"/>
        <family val="2"/>
      </rPr>
      <t>Apr-24</t>
    </r>
  </si>
  <si>
    <t>Percentage of Total Public Cases</t>
  </si>
  <si>
    <t>March 2020 (pre Covid-19)</t>
  </si>
  <si>
    <r>
      <rPr>
        <b/>
        <sz val="10"/>
        <color rgb="FF000000"/>
        <rFont val="Arial"/>
        <family val="2"/>
      </rPr>
      <t xml:space="preserve">Change Mar 20 - </t>
    </r>
    <r>
      <rPr>
        <b/>
        <sz val="10"/>
        <color rgb="FF000000"/>
        <rFont val="Arial"/>
        <family val="2"/>
      </rPr>
      <t>Apr-24</t>
    </r>
  </si>
  <si>
    <r>
      <rPr>
        <b/>
        <sz val="10"/>
        <color rgb="FF000000"/>
        <rFont val="Arial"/>
        <family val="2"/>
      </rPr>
      <t xml:space="preserve">% Change Mar-20 - </t>
    </r>
    <r>
      <rPr>
        <b/>
        <sz val="10"/>
        <color rgb="FF000000"/>
        <rFont val="Arial"/>
        <family val="2"/>
      </rPr>
      <t>Apr-24</t>
    </r>
  </si>
  <si>
    <t>All Children's Cases</t>
  </si>
  <si>
    <t/>
  </si>
  <si>
    <t>Public Children's Cases</t>
  </si>
  <si>
    <t>Public Care Children's Cases</t>
  </si>
  <si>
    <t>Care Applications</t>
  </si>
  <si>
    <t>Other Public Children's Cases</t>
  </si>
  <si>
    <t>Private Children's Cases</t>
  </si>
  <si>
    <t>Open Children's Cases - including inactive</t>
  </si>
  <si>
    <t>Open Children's Cases</t>
  </si>
  <si>
    <t>Public Open Cases</t>
  </si>
  <si>
    <t>Private Open Cases</t>
  </si>
  <si>
    <t>Children on Open Children's Cases</t>
  </si>
  <si>
    <t>Children on Open Public Cases</t>
  </si>
  <si>
    <t>Children on Open Private Cases</t>
  </si>
  <si>
    <t>Children</t>
  </si>
  <si>
    <t>Total Children</t>
  </si>
  <si>
    <t>Children on Public  Children's Cases</t>
  </si>
  <si>
    <t>Children on Public Care Children's Cases</t>
  </si>
  <si>
    <t>Children on Public Non Care Children's Cases</t>
  </si>
  <si>
    <t>Children Private Children's Cases</t>
  </si>
  <si>
    <t>Public Care Applciations</t>
  </si>
  <si>
    <t>Daily Demand</t>
  </si>
  <si>
    <t>Children's Cases</t>
  </si>
  <si>
    <t>Working Days</t>
  </si>
  <si>
    <t>Children's Cases Per Day</t>
  </si>
  <si>
    <t>YTD Demand</t>
  </si>
  <si>
    <t>2024-25</t>
  </si>
  <si>
    <t>2023-24</t>
  </si>
  <si>
    <t>Change</t>
  </si>
  <si>
    <t>%Change</t>
  </si>
  <si>
    <t>2018-19 (pre pandemic)</t>
  </si>
  <si>
    <r>
      <rPr>
        <b/>
        <sz val="10"/>
        <color rgb="FF000000"/>
        <rFont val="Arial"/>
        <family val="2"/>
      </rPr>
      <t xml:space="preserve">Total Children's  Cases
</t>
    </r>
  </si>
  <si>
    <t>Public</t>
  </si>
  <si>
    <t>Private</t>
  </si>
  <si>
    <t>Press Release</t>
  </si>
  <si>
    <t>Cafcass received 3,473 new private law children's cases in April 2024; 605 (21.1%) more than the same period last year. These children's cases involved 5,265 children; 965 (22.4%) more than last year.</t>
  </si>
  <si>
    <t>Cafcass received 1,323 new public law children's cases in April 2024; 236 (21.7%) more than the same period last year. These children's cases involved 2,074 children; 292 (16.4%) more than last year.</t>
  </si>
  <si>
    <t>Cafcass received 912 new care applications in April 2024; 135 (17.4%) more than the same period last year. These children's cases involved 1,472 children; 166 (12.7%) more than last year.</t>
  </si>
  <si>
    <t>Cafcass received 4,796 new children's cases in April 2024; 841 (21.3%) more than the same period last year. These children's cases involved 7,339 children; 1,257 (20.7%) more than last year.</t>
  </si>
  <si>
    <t>Total Children's Cases</t>
  </si>
  <si>
    <t>2021-22</t>
  </si>
  <si>
    <t>2022-23</t>
  </si>
  <si>
    <t>Month Name</t>
  </si>
  <si>
    <t>Apr</t>
  </si>
  <si>
    <t>May</t>
  </si>
  <si>
    <t>Jun</t>
  </si>
  <si>
    <t>Jul</t>
  </si>
  <si>
    <t>Aug</t>
  </si>
  <si>
    <t>Sep</t>
  </si>
  <si>
    <t>Oct</t>
  </si>
  <si>
    <t>Nov</t>
  </si>
  <si>
    <t>Dec</t>
  </si>
  <si>
    <t>Jan</t>
  </si>
  <si>
    <t>Feb</t>
  </si>
  <si>
    <t>Mar</t>
  </si>
  <si>
    <t>Total</t>
  </si>
  <si>
    <t>Cafcass received 4,796 new Total Children's Cases in April 2024 featuring 7,339 children; this represents an increase of 21.3% (841 Total Children's Cases) and an increase of 20.7% (1,257 children) on the 3,955 Total Children's Cases received and the 6,082 children on those children's cases in April 2023. Compared to April 2022 there was an increase of 16.8% (691 Total Children's Cases) based on the 4,105 received and an increase of 16.9% (1,061 children) compared to the 6,278 children on those children's cases. On average, Cafcass has received 4,796 new Total Children's Cases per month so far this year which feature, on average, 7,339 children.</t>
  </si>
  <si>
    <t>2014-15</t>
  </si>
  <si>
    <t>2015-16</t>
  </si>
  <si>
    <t>2016-17</t>
  </si>
  <si>
    <t>2017-18</t>
  </si>
  <si>
    <t>2018-19</t>
  </si>
  <si>
    <t>2019-20</t>
  </si>
  <si>
    <t>2020-21</t>
  </si>
  <si>
    <t xml:space="preserve">The below data is a snapshot taken on the first working day of each month to reflect open children's cases where there is outstanding work for Cafcass, as at the last working day of the previous month. Data pre-April 2016 is not available in the below format due to migration of reporting methods. Figures for children on open children's cases are not available pre 2021 due to changes in recording. </t>
  </si>
  <si>
    <t>Cafcass had 30,049 open children's cases at the end of Apr-24, this is -2,290 children's cases (-7.1%) less than the same time last year. This is -4,610 children's cases (-13.3%) less than when compared to same period two years ago.</t>
  </si>
  <si>
    <t>Cafcass had 18,251 open private law children's cases at the end of Apr-24, this is -1,400 children's cases (-7.1%) less than the same time last year. This is -2,738 children's cases (-13.0%) less than when compared to same period two years ago.</t>
  </si>
  <si>
    <t>Cafcass had 11,798 open public law children's cases at the end of Apr-24, this is -890 children's cases (-7.0%) less than the same time last year. This is -1,872 children's cases (-13.7%) less than when compared to same period two years ago.</t>
  </si>
  <si>
    <t>Public Children's  Cases</t>
  </si>
  <si>
    <t xml:space="preserve">Total Children on Private Cases </t>
  </si>
  <si>
    <t>Total Children On Public Cases</t>
  </si>
  <si>
    <t>Cafcass received 3,473 new Private Children's Cases in April 2024 featuring 5,265 children; this represents an increase of 21.1% (605 Private Children's Cases) and an increase of 22.4% (965 children) on the 2,868 Private Children's Cases received and the 4,300 children on those children's cases in April 2023. Compared to April 2022 there was an increase of 22.1% (628 Private Children's Cases) based on the 2,845 received and an increase of 22.4% (964 children) compared to the 4,301 children on those children's cases. On average, Cafcass has received 3,473 new Private Children's Cases per month so far this year which feature, on average, 5,265 children.</t>
  </si>
  <si>
    <t>12 Month Rolling Child's Case Demand</t>
  </si>
  <si>
    <t>The below graph and table show the child's case demand for public and private law for each of the previous 12 months.</t>
  </si>
  <si>
    <t>Q1</t>
  </si>
  <si>
    <t>Q2</t>
  </si>
  <si>
    <t>Q3</t>
  </si>
  <si>
    <t>Q4</t>
  </si>
  <si>
    <t>≤6</t>
  </si>
  <si>
    <t>Birmingham</t>
  </si>
  <si>
    <t>Coventry</t>
  </si>
  <si>
    <t>Devon</t>
  </si>
  <si>
    <t>Liverpool</t>
  </si>
  <si>
    <t>Luton</t>
  </si>
  <si>
    <t>Manchester</t>
  </si>
  <si>
    <t>Medway</t>
  </si>
  <si>
    <t>Milton Keynes</t>
  </si>
  <si>
    <t>North Yorkshire</t>
  </si>
  <si>
    <t>Out of Jurisdiction</t>
  </si>
  <si>
    <t>Peterborough</t>
  </si>
  <si>
    <t>Reading</t>
  </si>
  <si>
    <t>Swindon</t>
  </si>
  <si>
    <t>Children on Private Cases</t>
  </si>
  <si>
    <t>DFJ</t>
  </si>
  <si>
    <t>Blackburn/Lancaster</t>
  </si>
  <si>
    <t>Bournemouth and Dorset</t>
  </si>
  <si>
    <t>Brighton</t>
  </si>
  <si>
    <t>Bristol (A, NS and G)</t>
  </si>
  <si>
    <t>Carlisle</t>
  </si>
  <si>
    <t>Central London</t>
  </si>
  <si>
    <t>Cleveland and South Durham</t>
  </si>
  <si>
    <t>Derby</t>
  </si>
  <si>
    <t>East London</t>
  </si>
  <si>
    <t>Essex and Suffolk</t>
  </si>
  <si>
    <t>Guildford</t>
  </si>
  <si>
    <t>High Court</t>
  </si>
  <si>
    <t>Humberside</t>
  </si>
  <si>
    <t>Leicester</t>
  </si>
  <si>
    <t>Lincoln</t>
  </si>
  <si>
    <t>Northampton</t>
  </si>
  <si>
    <t>Northumbria and North Durham</t>
  </si>
  <si>
    <t>Norwich</t>
  </si>
  <si>
    <t>Nottingham</t>
  </si>
  <si>
    <t>Portsmouth (Hampshire and IOW)</t>
  </si>
  <si>
    <t>South Yorkshire</t>
  </si>
  <si>
    <t>Stoke on Trent</t>
  </si>
  <si>
    <t>Taunton</t>
  </si>
  <si>
    <t>Truro</t>
  </si>
  <si>
    <t>Watford</t>
  </si>
  <si>
    <t>West London</t>
  </si>
  <si>
    <t>West Yorkshire</t>
  </si>
  <si>
    <t>Wolverhampton/Telford</t>
  </si>
  <si>
    <t>Worcester</t>
  </si>
  <si>
    <t>Discharge of Care Order (CA(s39(1)))</t>
  </si>
  <si>
    <t>Deprivation of Liberty</t>
  </si>
  <si>
    <t>Adoption non-agency (RO)</t>
  </si>
  <si>
    <t>Leave/Permission to Oppose Adoption Order</t>
  </si>
  <si>
    <t>Adoption agency (CFR)</t>
  </si>
  <si>
    <t>Adoption agency (Guardian)</t>
  </si>
  <si>
    <t>Adoption Agency (RO)</t>
  </si>
  <si>
    <t>Adoption Intercountry (out) (s84)</t>
  </si>
  <si>
    <t>Adoption Intercountry (s50/s51)</t>
  </si>
  <si>
    <t>Adoption non-agency (CFR)</t>
  </si>
  <si>
    <t>Adoption non-agency (Guardian)</t>
  </si>
  <si>
    <t>Appeal</t>
  </si>
  <si>
    <t>Application for a FGM Protection Order (FGMA)</t>
  </si>
  <si>
    <t>Application under Part 18 of the FPR</t>
  </si>
  <si>
    <t>Archived Case</t>
  </si>
  <si>
    <t>Article 11(7) of Brussels 2R</t>
  </si>
  <si>
    <t>Barring Order S91(14))</t>
  </si>
  <si>
    <t>Border Agency Information Requests</t>
  </si>
  <si>
    <t>Cafcass Plus</t>
  </si>
  <si>
    <t>CAO - Live With</t>
  </si>
  <si>
    <t>CAO - Spend Time With</t>
  </si>
  <si>
    <t>Change of Surname (s33(7)(a))</t>
  </si>
  <si>
    <t>Committal Application</t>
  </si>
  <si>
    <t>Contact Warning Notice (C78 form)</t>
  </si>
  <si>
    <t>Contact with Adoption Order (s51)</t>
  </si>
  <si>
    <t>Declaration of Legitimacy (s56 FLA)</t>
  </si>
  <si>
    <t>Declaration of Parentage (s55(a))</t>
  </si>
  <si>
    <t>Discharge of CAO</t>
  </si>
  <si>
    <t>Discharge of Special G'ship Order (CA(s14(D)))</t>
  </si>
  <si>
    <t>Discharge Order</t>
  </si>
  <si>
    <t>DoL extension</t>
  </si>
  <si>
    <t>Enforcement Order</t>
  </si>
  <si>
    <t>Exclusion Order</t>
  </si>
  <si>
    <t>Family Meeting</t>
  </si>
  <si>
    <t>Forced Marriage Protection Order (s63A FLA)</t>
  </si>
  <si>
    <t>Inherent Jurisdiction/Medical</t>
  </si>
  <si>
    <t>Inherent Jurisdiction/Other</t>
  </si>
  <si>
    <t>Inherent Jurisdiction/Reporting Restriction Order</t>
  </si>
  <si>
    <t>Inherent Jurisdiction/Stranded Spouse</t>
  </si>
  <si>
    <t>Inherent Jurisdiction/Wardship</t>
  </si>
  <si>
    <t>International Adoptions (In)</t>
  </si>
  <si>
    <t>International Transfer of Jurisdiction</t>
  </si>
  <si>
    <t>Leave to Apply Section 8 Order/Form</t>
  </si>
  <si>
    <t>Leave to Disclose</t>
  </si>
  <si>
    <t>Leave to Withdraw</t>
  </si>
  <si>
    <t>Leave/Permission to Apply-Other</t>
  </si>
  <si>
    <t>Leave/Permission to Revoke Placement Order</t>
  </si>
  <si>
    <t>Non-Molestation Order (FLA s42)</t>
  </si>
  <si>
    <t>Other Agency Information Requests</t>
  </si>
  <si>
    <t>Parental Order (s54 HF&amp;E)</t>
  </si>
  <si>
    <t>Parental Responsibility (s4)</t>
  </si>
  <si>
    <t>Parenting Plan Meeting</t>
  </si>
  <si>
    <t>Part 19 FPR</t>
  </si>
  <si>
    <t>Placement (Guardian)</t>
  </si>
  <si>
    <t>Placement (RO)</t>
  </si>
  <si>
    <t>Police Protection (CA)</t>
  </si>
  <si>
    <t>Pre-Court Care Application</t>
  </si>
  <si>
    <t>Pre-Proceedings SP Pilot</t>
  </si>
  <si>
    <t>Prohibited Steps (s8)</t>
  </si>
  <si>
    <t>Recognition of Foreign Adoption</t>
  </si>
  <si>
    <t>Removal from Jurisdiction (s13)</t>
  </si>
  <si>
    <t>Remove the Child from the United Kingdom (s28 ACA)</t>
  </si>
  <si>
    <t>Restriction of Parental Responsibility</t>
  </si>
  <si>
    <t>Revocation of Adoption Order</t>
  </si>
  <si>
    <t>Revoke Contact (s26)</t>
  </si>
  <si>
    <t>Special Guardianship (s14A)</t>
  </si>
  <si>
    <t>Specific Issue (s8)</t>
  </si>
  <si>
    <t>Wardship Proceedings</t>
  </si>
  <si>
    <t>Private Law Application Types</t>
  </si>
  <si>
    <t>The below is a list of possible application types that can be made against a Private Law child's case.</t>
  </si>
  <si>
    <t>Change of Surname (s13)</t>
  </si>
  <si>
    <t>Child Abduction &amp; Custody Act</t>
  </si>
  <si>
    <t>Enquiry from Foreign Court</t>
  </si>
  <si>
    <t>Occupation Order (FLA s33)</t>
  </si>
  <si>
    <t>Recovery Order (FLA 1986 s34)</t>
  </si>
  <si>
    <t>Variation of Special G'ship Order (CA(s14(D)))</t>
  </si>
  <si>
    <t>Definitions</t>
  </si>
  <si>
    <t>The below glossary of terms provides definitions for terms used throughout this workbook.</t>
  </si>
  <si>
    <t>Title</t>
  </si>
  <si>
    <t>Description</t>
  </si>
  <si>
    <t>Application</t>
  </si>
  <si>
    <t>An application made to the Court in respect of a Child(ren) or Young Person(s).</t>
  </si>
  <si>
    <t>Case</t>
  </si>
  <si>
    <t>A Cafcass case file which may include multiple applications in relation to the same Child(ren) and Young Person(s).</t>
  </si>
  <si>
    <t>Defined Period</t>
  </si>
  <si>
    <t>The reporting period noted on each tab; typically this will be 'Year to Date' which is taken as the period between 1st April of one year and 31st March the following year. Some reports may use Calendar Year (January to December) or specific Quarters (based on 'Year to Date') as their reference point.</t>
  </si>
  <si>
    <t>Unique Applications</t>
  </si>
  <si>
    <t>Each individual application received by Cafcass in the defined period; multiple Child(ren) or Young Person(s) may be subject to the same application.</t>
  </si>
  <si>
    <t>Lead Applications</t>
  </si>
  <si>
    <t>Specific applications received by Cafcass in the defined period which are determined as the 'Lead'. The 'Lead' is determined by the precedence of an application type i.e. if a case is recorded as having both a Care and Supervision application against it, the Lead Application will be Care. Similarly CAO - Live With has a higher precedence than CAO - Spend Time With. In the event of two identically named application types existing on a case, the most recently added is taken as 'Lead'. Until the case is closed, the 'Lead' application may change dependent on the proceedings.</t>
  </si>
  <si>
    <t>Total Cases</t>
  </si>
  <si>
    <t>All cases received by Cafcass in the defined period.</t>
  </si>
  <si>
    <t>All children appearing on cases received by Cafcass in the defined period; children may appear on multiple cases in the period and will be counted once per case.</t>
  </si>
  <si>
    <t>Private Cases</t>
  </si>
  <si>
    <t>All cases received by Cafcass in the defined period which concern Private Law matters.</t>
  </si>
  <si>
    <t>Public Cases</t>
  </si>
  <si>
    <t>All cases received by Cafcass in the defined period which concern Public Law matters.</t>
  </si>
  <si>
    <t>Public Care Cases</t>
  </si>
  <si>
    <t>All Public Cases received by Cafcass in the defined period whereby the Lead Application is Care (s31).</t>
  </si>
  <si>
    <t>Public Non-Care Cases</t>
  </si>
  <si>
    <t>All Public Cases received by Cafcass in the defined period whereby the Lead Application is anything other than Care (s31).</t>
  </si>
  <si>
    <t>Private Children</t>
  </si>
  <si>
    <t>All children appearing on Private Law cases received by Cafcass in the defined period; children may appear on multiple Private Law cases in the period and will be counted once per case.</t>
  </si>
  <si>
    <t>Public Children</t>
  </si>
  <si>
    <t>All children appearing on Public Law cases received by Cafcass in the defined period; children may appear on multiple Public Law cases in the period and will be counted once per case.</t>
  </si>
  <si>
    <t>Public Care Children</t>
  </si>
  <si>
    <t>All children appearing on Public Law Care cases received by Cafcass in the defined period; children may appear on multiple Public Law Care cases in the period and will be counted once per case.</t>
  </si>
  <si>
    <t>Public Non-Care Children</t>
  </si>
  <si>
    <t>All children appearing on Public Law Non-Care cases received by Cafcass in the defined period; children may appear on multiple Public Law Non-Care cases in the period and will be counted once per case.</t>
  </si>
  <si>
    <t>Public Care Applications</t>
  </si>
  <si>
    <t>All unique Care (s31) applications received by Cafcass in the defined period.</t>
  </si>
  <si>
    <t>Public Care Applications Children</t>
  </si>
  <si>
    <t>All children appearing on unique Care applications received by Cafcass in the defined period; children may appear on multiple, unique Care applications in the period and will be counted once per application.</t>
  </si>
  <si>
    <t>Public Non-Care Applications</t>
  </si>
  <si>
    <t>All unique Public Law applications received by Cafcass that are not Care (s31) in the defined period.</t>
  </si>
  <si>
    <t>Public Non-Care Applications Children</t>
  </si>
  <si>
    <t>All children appearing on unique Non-Care applications received by Cafcass in the defined period; children may appear on multiple, unique Non-Care applications in the period and will be counted once per application.</t>
  </si>
  <si>
    <t>Care Applications by LA</t>
  </si>
  <si>
    <t>All unique Care (s31) applications received by Cafcass in the defined period associated by the Local Authority.</t>
  </si>
  <si>
    <t>Private Cases by DFJ</t>
  </si>
  <si>
    <t>All Private Cases received by Cafcass in the defined period associated by the DFJ Area that the application was made in.</t>
  </si>
  <si>
    <t>Top 5 Public Non-Care Applications</t>
  </si>
  <si>
    <t>The Top 5 Public Law Applications received in the defined period ranked by total received 'Year to Date' which are not Care.</t>
  </si>
  <si>
    <t>Public Application Types</t>
  </si>
  <si>
    <t>All of the available options for Applications on Public Law Cases; ordered alphabetically.</t>
  </si>
  <si>
    <t>Private Application Types</t>
  </si>
  <si>
    <t>All of the available options for Applications on Private Law Cases; ordered alphabetically.</t>
  </si>
  <si>
    <t>Source</t>
  </si>
  <si>
    <t>Figures are provided from our national databases, the current electronic case management system (ChildFirst) and historical case management system (CMS). The ChildFirst is a live system and any late entries will be accounted for upon the release of subsequent updates to this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</si>
</sst>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10409]#,##0"/>
    <numFmt numFmtId="165" formatCode="[$-10409]0.0%"/>
    <numFmt numFmtId="166" formatCode="[$-10409]0"/>
    <numFmt numFmtId="167" formatCode="[$-10409]#,##0;\-#,##0"/>
    <numFmt numFmtId="168" formatCode="[$-10409]#,###"/>
    <numFmt numFmtId="169" formatCode="[$-10409]##,###"/>
  </numFmts>
  <fonts count="7" x14ac:knownFonts="1">
    <font>
      <sz val="11"/>
      <color rgb="FF000000"/>
      <name val="Calibri"/>
      <family val="2"/>
      <scheme val="minor"/>
    </font>
    <font>
      <sz val="11"/>
      <name val="Calibri"/>
      <family val="2"/>
    </font>
    <font>
      <b/>
      <sz val="10"/>
      <color rgb="FF000000"/>
      <name val="Arial"/>
      <family val="2"/>
    </font>
    <font>
      <sz val="10"/>
      <color rgb="FF000000"/>
      <name val="Arial"/>
      <family val="2"/>
    </font>
    <font>
      <sz val="10"/>
      <name val="Courier New"/>
      <family val="3"/>
    </font>
    <font>
      <b/>
      <sz val="10"/>
      <color rgb="FFFFFFFF"/>
      <name val="Arial"/>
      <family val="2"/>
    </font>
    <font>
      <sz val="10"/>
      <color theme="1"/>
      <name val="Courier New"/>
      <family val="3"/>
    </font>
  </fonts>
  <fills count="7">
    <fill>
      <patternFill patternType="none"/>
    </fill>
    <fill>
      <patternFill patternType="gray125"/>
    </fill>
    <fill>
      <patternFill patternType="solid">
        <fgColor rgb="FFFFFFFF"/>
        <bgColor rgb="FFFFFFFF"/>
      </patternFill>
    </fill>
    <fill>
      <patternFill patternType="solid">
        <fgColor rgb="FF572381"/>
        <bgColor rgb="FF572381"/>
      </patternFill>
    </fill>
    <fill>
      <patternFill patternType="solid">
        <fgColor rgb="FFD9D9D9"/>
        <bgColor rgb="FFD9D9D9"/>
      </patternFill>
    </fill>
    <fill>
      <patternFill patternType="none">
        <fgColor rgb="FFD9D9D9"/>
        <bgColor rgb="FFD9D9D9"/>
      </patternFill>
    </fill>
    <fill>
      <patternFill patternType="solid">
        <fgColor rgb="FFD3D3D3"/>
        <bgColor rgb="FFD3D3D3"/>
      </patternFill>
    </fill>
  </fills>
  <borders count="4">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s>
  <cellStyleXfs count="1">
    <xf numFmtId="0" fontId="0" fillId="0" borderId="0"/>
  </cellStyleXfs>
  <cellXfs count="48">
    <xf numFmtId="0" fontId="1" fillId="0" borderId="0" xfId="0" applyFont="1"/>
    <xf numFmtId="0" fontId="2" fillId="0" borderId="1" xfId="0" applyFont="1" applyBorder="1" applyAlignment="1">
      <alignment vertical="top" wrapText="1" readingOrder="1"/>
    </xf>
    <xf numFmtId="164" fontId="3" fillId="0" borderId="1" xfId="0" applyNumberFormat="1" applyFont="1" applyBorder="1" applyAlignment="1">
      <alignment vertical="top" wrapText="1" readingOrder="1"/>
    </xf>
    <xf numFmtId="165" fontId="3" fillId="0" borderId="1" xfId="0" applyNumberFormat="1" applyFont="1" applyBorder="1" applyAlignment="1">
      <alignment vertical="top" wrapText="1" readingOrder="1"/>
    </xf>
    <xf numFmtId="0" fontId="3" fillId="0" borderId="1" xfId="0" applyFont="1" applyBorder="1" applyAlignment="1">
      <alignment vertical="top" wrapText="1" readingOrder="1"/>
    </xf>
    <xf numFmtId="164" fontId="3" fillId="0" borderId="1" xfId="0" applyNumberFormat="1" applyFont="1" applyBorder="1" applyAlignment="1">
      <alignment horizontal="right" vertical="top" wrapText="1" readingOrder="1"/>
    </xf>
    <xf numFmtId="165" fontId="3" fillId="0" borderId="1" xfId="0" applyNumberFormat="1" applyFont="1" applyBorder="1" applyAlignment="1">
      <alignment horizontal="right" vertical="top" wrapText="1" readingOrder="1"/>
    </xf>
    <xf numFmtId="166" fontId="3" fillId="0" borderId="1" xfId="0" applyNumberFormat="1" applyFont="1" applyBorder="1" applyAlignment="1">
      <alignment vertical="top" wrapText="1" readingOrder="1"/>
    </xf>
    <xf numFmtId="0" fontId="5" fillId="3" borderId="1" xfId="0" applyFont="1" applyFill="1" applyBorder="1" applyAlignment="1">
      <alignment horizontal="right" vertical="top" wrapText="1" readingOrder="1"/>
    </xf>
    <xf numFmtId="0" fontId="3" fillId="4" borderId="1" xfId="0" applyFont="1" applyFill="1" applyBorder="1" applyAlignment="1">
      <alignment vertical="top" wrapText="1" readingOrder="1"/>
    </xf>
    <xf numFmtId="167" fontId="3" fillId="4" borderId="1" xfId="0" applyNumberFormat="1" applyFont="1" applyFill="1" applyBorder="1" applyAlignment="1">
      <alignment vertical="top" wrapText="1" readingOrder="1"/>
    </xf>
    <xf numFmtId="0" fontId="3" fillId="5" borderId="1" xfId="0" applyFont="1" applyFill="1" applyBorder="1" applyAlignment="1">
      <alignment vertical="top" wrapText="1" readingOrder="1"/>
    </xf>
    <xf numFmtId="167" fontId="3" fillId="5" borderId="1" xfId="0" applyNumberFormat="1" applyFont="1" applyFill="1" applyBorder="1" applyAlignment="1">
      <alignment vertical="top" wrapText="1" readingOrder="1"/>
    </xf>
    <xf numFmtId="167" fontId="5" fillId="3" borderId="1" xfId="0" applyNumberFormat="1" applyFont="1" applyFill="1" applyBorder="1" applyAlignment="1">
      <alignment vertical="top" wrapText="1" readingOrder="1"/>
    </xf>
    <xf numFmtId="168" fontId="3" fillId="4" borderId="1" xfId="0" applyNumberFormat="1" applyFont="1" applyFill="1" applyBorder="1" applyAlignment="1">
      <alignment horizontal="right" vertical="top" wrapText="1" readingOrder="1"/>
    </xf>
    <xf numFmtId="0" fontId="3" fillId="4" borderId="1" xfId="0" applyFont="1" applyFill="1" applyBorder="1" applyAlignment="1">
      <alignment horizontal="right" vertical="top" wrapText="1" readingOrder="1"/>
    </xf>
    <xf numFmtId="168" fontId="3" fillId="5" borderId="1" xfId="0" applyNumberFormat="1" applyFont="1" applyFill="1" applyBorder="1" applyAlignment="1">
      <alignment horizontal="right" vertical="top" wrapText="1" readingOrder="1"/>
    </xf>
    <xf numFmtId="0" fontId="3" fillId="5" borderId="1" xfId="0" applyFont="1" applyFill="1" applyBorder="1" applyAlignment="1">
      <alignment horizontal="right" vertical="top" wrapText="1" readingOrder="1"/>
    </xf>
    <xf numFmtId="169" fontId="5" fillId="3" borderId="1" xfId="0" applyNumberFormat="1" applyFont="1" applyFill="1" applyBorder="1" applyAlignment="1">
      <alignment horizontal="right" vertical="top" wrapText="1" readingOrder="1"/>
    </xf>
    <xf numFmtId="167" fontId="3" fillId="0" borderId="1" xfId="0" applyNumberFormat="1" applyFont="1" applyBorder="1" applyAlignment="1">
      <alignment horizontal="right" vertical="top" wrapText="1" readingOrder="1"/>
    </xf>
    <xf numFmtId="167" fontId="3" fillId="6" borderId="1" xfId="0" applyNumberFormat="1" applyFont="1" applyFill="1" applyBorder="1" applyAlignment="1">
      <alignment horizontal="right" vertical="top" wrapText="1" readingOrder="1"/>
    </xf>
    <xf numFmtId="0" fontId="3" fillId="0" borderId="1" xfId="0" applyFont="1" applyBorder="1" applyAlignment="1">
      <alignment horizontal="right" vertical="top" wrapText="1" readingOrder="1"/>
    </xf>
    <xf numFmtId="167" fontId="1" fillId="0" borderId="0" xfId="0" applyNumberFormat="1" applyFont="1"/>
    <xf numFmtId="168" fontId="1" fillId="0" borderId="0" xfId="0" applyNumberFormat="1" applyFont="1"/>
    <xf numFmtId="0" fontId="2" fillId="0" borderId="0" xfId="0" applyFont="1" applyAlignment="1">
      <alignment horizontal="center" vertical="top" wrapText="1" readingOrder="1"/>
    </xf>
    <xf numFmtId="0" fontId="1" fillId="0" borderId="0" xfId="0" applyFont="1" applyAlignment="1"/>
    <xf numFmtId="0" fontId="3" fillId="0" borderId="0" xfId="0" applyFont="1" applyAlignment="1">
      <alignment vertical="top" wrapText="1" readingOrder="1"/>
    </xf>
    <xf numFmtId="0" fontId="4" fillId="0" borderId="1" xfId="0" applyFont="1" applyBorder="1" applyAlignment="1">
      <alignment vertical="top" wrapText="1" readingOrder="1"/>
    </xf>
    <xf numFmtId="0" fontId="1" fillId="0" borderId="2" xfId="0" applyFont="1" applyBorder="1" applyAlignment="1">
      <alignment vertical="top" wrapText="1"/>
    </xf>
    <xf numFmtId="0" fontId="1" fillId="0" borderId="3" xfId="0" applyFont="1" applyBorder="1" applyAlignment="1">
      <alignment vertical="top" wrapText="1"/>
    </xf>
    <xf numFmtId="0" fontId="2" fillId="0" borderId="1" xfId="0" applyFont="1" applyBorder="1" applyAlignment="1">
      <alignment vertical="top" wrapText="1" readingOrder="1"/>
    </xf>
    <xf numFmtId="164" fontId="3" fillId="0" borderId="1" xfId="0" applyNumberFormat="1" applyFont="1" applyBorder="1" applyAlignment="1">
      <alignment vertical="top" wrapText="1" readingOrder="1"/>
    </xf>
    <xf numFmtId="0" fontId="3" fillId="0" borderId="1" xfId="0" applyFont="1" applyBorder="1" applyAlignment="1">
      <alignment vertical="top" wrapText="1" readingOrder="1"/>
    </xf>
    <xf numFmtId="164" fontId="3" fillId="0" borderId="1" xfId="0" applyNumberFormat="1" applyFont="1" applyBorder="1" applyAlignment="1">
      <alignment horizontal="right" vertical="top" wrapText="1" readingOrder="1"/>
    </xf>
    <xf numFmtId="165" fontId="3" fillId="0" borderId="1" xfId="0" applyNumberFormat="1" applyFont="1" applyBorder="1" applyAlignment="1">
      <alignment vertical="top" wrapText="1" readingOrder="1"/>
    </xf>
    <xf numFmtId="0" fontId="1" fillId="2" borderId="0" xfId="0" applyFont="1" applyFill="1" applyAlignment="1">
      <alignment vertical="top" wrapText="1"/>
    </xf>
    <xf numFmtId="0" fontId="5" fillId="3" borderId="0" xfId="0" applyFont="1" applyFill="1" applyAlignment="1">
      <alignment vertical="top" wrapText="1" readingOrder="1"/>
    </xf>
    <xf numFmtId="0" fontId="5" fillId="3" borderId="1" xfId="0" applyFont="1" applyFill="1" applyBorder="1" applyAlignment="1">
      <alignment vertical="top" wrapText="1" readingOrder="1"/>
    </xf>
    <xf numFmtId="0" fontId="5" fillId="3" borderId="1" xfId="0" applyFont="1" applyFill="1" applyBorder="1" applyAlignment="1">
      <alignment horizontal="center" vertical="top" wrapText="1" readingOrder="1"/>
    </xf>
    <xf numFmtId="0" fontId="5" fillId="3" borderId="1" xfId="0" applyFont="1" applyFill="1" applyBorder="1" applyAlignment="1">
      <alignment horizontal="right" vertical="top" wrapText="1" readingOrder="1"/>
    </xf>
    <xf numFmtId="0" fontId="3" fillId="4" borderId="1" xfId="0" applyFont="1" applyFill="1" applyBorder="1" applyAlignment="1">
      <alignment vertical="top" wrapText="1" readingOrder="1"/>
    </xf>
    <xf numFmtId="167" fontId="3" fillId="4" borderId="1" xfId="0" applyNumberFormat="1" applyFont="1" applyFill="1" applyBorder="1" applyAlignment="1">
      <alignment vertical="top" wrapText="1" readingOrder="1"/>
    </xf>
    <xf numFmtId="0" fontId="3" fillId="5" borderId="1" xfId="0" applyFont="1" applyFill="1" applyBorder="1" applyAlignment="1">
      <alignment vertical="top" wrapText="1" readingOrder="1"/>
    </xf>
    <xf numFmtId="167" fontId="3" fillId="5" borderId="1" xfId="0" applyNumberFormat="1" applyFont="1" applyFill="1" applyBorder="1" applyAlignment="1">
      <alignment vertical="top" wrapText="1" readingOrder="1"/>
    </xf>
    <xf numFmtId="167" fontId="5" fillId="3" borderId="1" xfId="0" applyNumberFormat="1" applyFont="1" applyFill="1" applyBorder="1" applyAlignment="1">
      <alignment vertical="top" wrapText="1" readingOrder="1"/>
    </xf>
    <xf numFmtId="168" fontId="3" fillId="4" borderId="1" xfId="0" applyNumberFormat="1" applyFont="1" applyFill="1" applyBorder="1" applyAlignment="1">
      <alignment horizontal="right" vertical="top" wrapText="1" readingOrder="1"/>
    </xf>
    <xf numFmtId="168" fontId="3" fillId="5" borderId="1" xfId="0" applyNumberFormat="1" applyFont="1" applyFill="1" applyBorder="1" applyAlignment="1">
      <alignment horizontal="right" vertical="top" wrapText="1" readingOrder="1"/>
    </xf>
    <xf numFmtId="167" fontId="3" fillId="0" borderId="1" xfId="0" applyNumberFormat="1" applyFont="1" applyBorder="1" applyAlignment="1">
      <alignment horizontal="right" vertical="top"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3D3D3"/>
      <rgbColor rgb="00572381"/>
      <rgbColor rgb="00D9D9D9"/>
      <rgbColor rgb="005C5C5C"/>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6</xdr:col>
      <xdr:colOff>0</xdr:colOff>
      <xdr:row>1</xdr:row>
      <xdr:rowOff>0</xdr:rowOff>
    </xdr:from>
    <xdr:to>
      <xdr:col>6</xdr:col>
      <xdr:colOff>1584080</xdr:colOff>
      <xdr:row>1</xdr:row>
      <xdr:rowOff>532772</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0</xdr:col>
      <xdr:colOff>0</xdr:colOff>
      <xdr:row>39</xdr:row>
      <xdr:rowOff>0</xdr:rowOff>
    </xdr:from>
    <xdr:to>
      <xdr:col>12</xdr:col>
      <xdr:colOff>660400</xdr:colOff>
      <xdr:row>40</xdr:row>
      <xdr:rowOff>2273300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1</xdr:row>
      <xdr:rowOff>0</xdr:rowOff>
    </xdr:from>
    <xdr:to>
      <xdr:col>8</xdr:col>
      <xdr:colOff>700532</xdr:colOff>
      <xdr:row>1</xdr:row>
      <xdr:rowOff>532772</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0</xdr:col>
      <xdr:colOff>0</xdr:colOff>
      <xdr:row>11</xdr:row>
      <xdr:rowOff>0</xdr:rowOff>
    </xdr:from>
    <xdr:to>
      <xdr:col>13</xdr:col>
      <xdr:colOff>3263900</xdr:colOff>
      <xdr:row>12</xdr:row>
      <xdr:rowOff>3086100</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0</xdr:col>
      <xdr:colOff>0</xdr:colOff>
      <xdr:row>13</xdr:row>
      <xdr:rowOff>0</xdr:rowOff>
    </xdr:from>
    <xdr:to>
      <xdr:col>13</xdr:col>
      <xdr:colOff>3263900</xdr:colOff>
      <xdr:row>13</xdr:row>
      <xdr:rowOff>3073400</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3" cstate="print"/>
        <a:stretch>
          <a:fillRect/>
        </a:stretch>
      </xdr:blipFill>
      <xdr:spPr>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1</xdr:row>
      <xdr:rowOff>0</xdr:rowOff>
    </xdr:from>
    <xdr:to>
      <xdr:col>8</xdr:col>
      <xdr:colOff>342404</xdr:colOff>
      <xdr:row>1</xdr:row>
      <xdr:rowOff>532772</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0</xdr:col>
      <xdr:colOff>0</xdr:colOff>
      <xdr:row>9</xdr:row>
      <xdr:rowOff>0</xdr:rowOff>
    </xdr:from>
    <xdr:to>
      <xdr:col>14</xdr:col>
      <xdr:colOff>787400</xdr:colOff>
      <xdr:row>9</xdr:row>
      <xdr:rowOff>3187700</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1</xdr:row>
      <xdr:rowOff>0</xdr:rowOff>
    </xdr:from>
    <xdr:to>
      <xdr:col>7</xdr:col>
      <xdr:colOff>241363</xdr:colOff>
      <xdr:row>1</xdr:row>
      <xdr:rowOff>532772</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0</xdr:col>
      <xdr:colOff>0</xdr:colOff>
      <xdr:row>11</xdr:row>
      <xdr:rowOff>0</xdr:rowOff>
    </xdr:from>
    <xdr:to>
      <xdr:col>13</xdr:col>
      <xdr:colOff>114300</xdr:colOff>
      <xdr:row>11</xdr:row>
      <xdr:rowOff>2336800</xdr:rowOff>
    </xdr:to>
    <xdr:pic>
      <xdr:nvPicPr>
        <xdr:cNvPr id="3" name="Picture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1</xdr:row>
      <xdr:rowOff>0</xdr:rowOff>
    </xdr:from>
    <xdr:to>
      <xdr:col>8</xdr:col>
      <xdr:colOff>342404</xdr:colOff>
      <xdr:row>1</xdr:row>
      <xdr:rowOff>532772</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0</xdr:col>
      <xdr:colOff>0</xdr:colOff>
      <xdr:row>9</xdr:row>
      <xdr:rowOff>0</xdr:rowOff>
    </xdr:from>
    <xdr:to>
      <xdr:col>14</xdr:col>
      <xdr:colOff>787400</xdr:colOff>
      <xdr:row>9</xdr:row>
      <xdr:rowOff>3187700</xdr:rowOff>
    </xdr:to>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1</xdr:row>
      <xdr:rowOff>0</xdr:rowOff>
    </xdr:from>
    <xdr:to>
      <xdr:col>6</xdr:col>
      <xdr:colOff>1584080</xdr:colOff>
      <xdr:row>1</xdr:row>
      <xdr:rowOff>532772</xdr:rowOff>
    </xdr:to>
    <xdr:pic>
      <xdr:nvPicPr>
        <xdr:cNvPr id="2" name="Picture 1">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0</xdr:col>
      <xdr:colOff>0</xdr:colOff>
      <xdr:row>8</xdr:row>
      <xdr:rowOff>0</xdr:rowOff>
    </xdr:from>
    <xdr:to>
      <xdr:col>7</xdr:col>
      <xdr:colOff>5054600</xdr:colOff>
      <xdr:row>9</xdr:row>
      <xdr:rowOff>3644900</xdr:rowOff>
    </xdr:to>
    <xdr:pic>
      <xdr:nvPicPr>
        <xdr:cNvPr id="3" name="Picture 2">
          <a:extLst>
            <a:ext uri="{FF2B5EF4-FFF2-40B4-BE49-F238E27FC236}">
              <a16:creationId xmlns:a16="http://schemas.microsoft.com/office/drawing/2014/main" id="{00000000-0008-0000-0B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8</xdr:col>
      <xdr:colOff>0</xdr:colOff>
      <xdr:row>1</xdr:row>
      <xdr:rowOff>0</xdr:rowOff>
    </xdr:from>
    <xdr:to>
      <xdr:col>11</xdr:col>
      <xdr:colOff>305308</xdr:colOff>
      <xdr:row>1</xdr:row>
      <xdr:rowOff>532772</xdr:rowOff>
    </xdr:to>
    <xdr:pic>
      <xdr:nvPicPr>
        <xdr:cNvPr id="2" name="Picture 1">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1584080</xdr:colOff>
      <xdr:row>1</xdr:row>
      <xdr:rowOff>532772</xdr:rowOff>
    </xdr:to>
    <xdr:pic>
      <xdr:nvPicPr>
        <xdr:cNvPr id="2" name="Picture 1">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1584080</xdr:colOff>
      <xdr:row>1</xdr:row>
      <xdr:rowOff>532772</xdr:rowOff>
    </xdr:to>
    <xdr:pic>
      <xdr:nvPicPr>
        <xdr:cNvPr id="2" name="Picture 1">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2"/>
  <sheetViews>
    <sheetView showGridLines="0" workbookViewId="0">
      <pane ySplit="6" topLeftCell="A7" activePane="bottomLeft" state="frozen"/>
      <selection pane="bottomLeft" activeCell="D9" sqref="D9"/>
    </sheetView>
  </sheetViews>
  <sheetFormatPr defaultRowHeight="14.5" x14ac:dyDescent="0.35"/>
  <cols>
    <col min="1" max="1" width="0.1796875" customWidth="1"/>
    <col min="2" max="2" width="26" customWidth="1"/>
    <col min="3" max="3" width="20" customWidth="1"/>
    <col min="4" max="4" width="16.26953125" customWidth="1"/>
    <col min="5" max="5" width="13.54296875" customWidth="1"/>
    <col min="6" max="6" width="0.54296875" customWidth="1"/>
    <col min="7" max="7" width="27" customWidth="1"/>
    <col min="8" max="8" width="6.26953125" customWidth="1"/>
    <col min="9" max="9" width="16.26953125" customWidth="1"/>
    <col min="10" max="10" width="13.54296875" customWidth="1"/>
    <col min="11" max="11" width="16.26953125" customWidth="1"/>
    <col min="12" max="12" width="13.453125" customWidth="1"/>
    <col min="13" max="13" width="9.81640625" customWidth="1"/>
    <col min="14" max="14" width="0.1796875" customWidth="1"/>
    <col min="15" max="15" width="3.453125" customWidth="1"/>
    <col min="16" max="17" width="13.453125" customWidth="1"/>
  </cols>
  <sheetData>
    <row r="1" spans="2:17" ht="1.1499999999999999" customHeight="1" x14ac:dyDescent="0.35"/>
    <row r="2" spans="2:17" ht="42.4" customHeight="1" x14ac:dyDescent="0.35"/>
    <row r="3" spans="2:17" ht="16.149999999999999" customHeight="1" x14ac:dyDescent="0.35">
      <c r="B3" s="24" t="s">
        <v>0</v>
      </c>
      <c r="C3" s="25"/>
      <c r="D3" s="25"/>
      <c r="E3" s="25"/>
      <c r="F3" s="25"/>
      <c r="G3" s="25"/>
      <c r="H3" s="25"/>
      <c r="I3" s="25"/>
      <c r="J3" s="25"/>
      <c r="K3" s="25"/>
      <c r="L3" s="25"/>
      <c r="M3" s="25"/>
      <c r="N3" s="25"/>
    </row>
    <row r="4" spans="2:17" ht="0" hidden="1" customHeight="1" x14ac:dyDescent="0.35"/>
    <row r="5" spans="2:17" ht="16.899999999999999" customHeight="1" x14ac:dyDescent="0.35">
      <c r="B5" s="26" t="s">
        <v>1</v>
      </c>
      <c r="C5" s="25"/>
      <c r="D5" s="25"/>
      <c r="E5" s="25"/>
      <c r="F5" s="25"/>
      <c r="G5" s="25"/>
      <c r="H5" s="25"/>
      <c r="I5" s="25"/>
      <c r="J5" s="25"/>
      <c r="K5" s="25"/>
      <c r="L5" s="25"/>
      <c r="M5" s="25"/>
      <c r="N5" s="25"/>
    </row>
    <row r="6" spans="2:17" ht="45.75" customHeight="1" x14ac:dyDescent="0.35">
      <c r="B6" s="26" t="s">
        <v>2</v>
      </c>
      <c r="C6" s="25"/>
      <c r="D6" s="25"/>
      <c r="E6" s="25"/>
      <c r="F6" s="25"/>
      <c r="G6" s="25"/>
      <c r="H6" s="25"/>
      <c r="I6" s="25"/>
      <c r="J6" s="25"/>
      <c r="K6" s="25"/>
      <c r="L6" s="25"/>
      <c r="M6" s="25"/>
      <c r="N6" s="25"/>
    </row>
    <row r="7" spans="2:17" ht="154.15" customHeight="1" x14ac:dyDescent="0.35">
      <c r="B7" s="27" t="s">
        <v>3</v>
      </c>
      <c r="C7" s="28"/>
      <c r="D7" s="28"/>
      <c r="E7" s="28"/>
      <c r="F7" s="28"/>
      <c r="G7" s="28"/>
      <c r="H7" s="28"/>
      <c r="I7" s="28"/>
      <c r="J7" s="28"/>
      <c r="K7" s="28"/>
      <c r="L7" s="28"/>
      <c r="M7" s="28"/>
      <c r="N7" s="28"/>
      <c r="O7" s="28"/>
      <c r="P7" s="28"/>
      <c r="Q7" s="29"/>
    </row>
    <row r="8" spans="2:17" ht="39" x14ac:dyDescent="0.35">
      <c r="B8" s="1" t="s">
        <v>4</v>
      </c>
      <c r="C8" s="1" t="s">
        <v>5</v>
      </c>
      <c r="D8" s="1" t="s">
        <v>6</v>
      </c>
      <c r="E8" s="1" t="s">
        <v>7</v>
      </c>
      <c r="F8" s="30" t="s">
        <v>8</v>
      </c>
      <c r="G8" s="28"/>
      <c r="H8" s="29"/>
      <c r="I8" s="1" t="s">
        <v>9</v>
      </c>
      <c r="J8" s="1" t="s">
        <v>10</v>
      </c>
      <c r="K8" s="1" t="s">
        <v>11</v>
      </c>
      <c r="L8" s="1" t="s">
        <v>12</v>
      </c>
      <c r="M8" s="30" t="s">
        <v>13</v>
      </c>
      <c r="N8" s="28"/>
      <c r="O8" s="29"/>
      <c r="P8" s="1" t="s">
        <v>14</v>
      </c>
      <c r="Q8" s="1" t="s">
        <v>15</v>
      </c>
    </row>
    <row r="9" spans="2:17" x14ac:dyDescent="0.35">
      <c r="B9" s="1" t="s">
        <v>16</v>
      </c>
      <c r="C9" s="2">
        <v>4796</v>
      </c>
      <c r="D9" s="2">
        <v>3955</v>
      </c>
      <c r="E9" s="2">
        <v>4850</v>
      </c>
      <c r="F9" s="31">
        <v>841</v>
      </c>
      <c r="G9" s="28"/>
      <c r="H9" s="29"/>
      <c r="I9" s="3">
        <v>0.21264222503160601</v>
      </c>
      <c r="J9" s="2">
        <v>-54</v>
      </c>
      <c r="K9" s="3">
        <v>-1.11340206185567E-2</v>
      </c>
      <c r="L9" s="4" t="s">
        <v>17</v>
      </c>
      <c r="M9" s="32" t="s">
        <v>17</v>
      </c>
      <c r="N9" s="28"/>
      <c r="O9" s="29"/>
      <c r="P9" s="4" t="s">
        <v>17</v>
      </c>
      <c r="Q9" s="4" t="s">
        <v>17</v>
      </c>
    </row>
    <row r="10" spans="2:17" x14ac:dyDescent="0.35">
      <c r="B10" s="1" t="s">
        <v>18</v>
      </c>
      <c r="C10" s="2">
        <v>1323</v>
      </c>
      <c r="D10" s="2">
        <v>1087</v>
      </c>
      <c r="E10" s="2">
        <v>1443</v>
      </c>
      <c r="F10" s="31">
        <v>236</v>
      </c>
      <c r="G10" s="28"/>
      <c r="H10" s="29"/>
      <c r="I10" s="3">
        <v>0.217111315547378</v>
      </c>
      <c r="J10" s="2">
        <v>-120</v>
      </c>
      <c r="K10" s="3">
        <v>-8.3160083160083206E-2</v>
      </c>
      <c r="L10" s="4" t="s">
        <v>17</v>
      </c>
      <c r="M10" s="32" t="s">
        <v>17</v>
      </c>
      <c r="N10" s="28"/>
      <c r="O10" s="29"/>
      <c r="P10" s="4" t="s">
        <v>17</v>
      </c>
      <c r="Q10" s="4" t="s">
        <v>17</v>
      </c>
    </row>
    <row r="11" spans="2:17" x14ac:dyDescent="0.35">
      <c r="B11" s="1" t="s">
        <v>19</v>
      </c>
      <c r="C11" s="2">
        <v>897</v>
      </c>
      <c r="D11" s="2">
        <v>757</v>
      </c>
      <c r="E11" s="2">
        <v>983</v>
      </c>
      <c r="F11" s="31">
        <v>140</v>
      </c>
      <c r="G11" s="28"/>
      <c r="H11" s="29"/>
      <c r="I11" s="3">
        <v>0.18494055482166399</v>
      </c>
      <c r="J11" s="2">
        <v>-86</v>
      </c>
      <c r="K11" s="3">
        <v>-8.7487283825025394E-2</v>
      </c>
      <c r="L11" s="3">
        <v>0.67800453514739201</v>
      </c>
      <c r="M11" s="32" t="s">
        <v>17</v>
      </c>
      <c r="N11" s="28"/>
      <c r="O11" s="29"/>
      <c r="P11" s="4" t="s">
        <v>17</v>
      </c>
      <c r="Q11" s="4" t="s">
        <v>17</v>
      </c>
    </row>
    <row r="12" spans="2:17" x14ac:dyDescent="0.35">
      <c r="B12" s="1" t="s">
        <v>20</v>
      </c>
      <c r="C12" s="2">
        <v>912</v>
      </c>
      <c r="D12" s="2">
        <v>777</v>
      </c>
      <c r="E12" s="2">
        <v>1015</v>
      </c>
      <c r="F12" s="31">
        <v>135</v>
      </c>
      <c r="G12" s="28"/>
      <c r="H12" s="29"/>
      <c r="I12" s="3">
        <v>0.17374517374517401</v>
      </c>
      <c r="J12" s="2">
        <v>-103</v>
      </c>
      <c r="K12" s="3">
        <v>-0.101477832512315</v>
      </c>
      <c r="L12" s="4" t="s">
        <v>17</v>
      </c>
      <c r="M12" s="32" t="s">
        <v>17</v>
      </c>
      <c r="N12" s="28"/>
      <c r="O12" s="29"/>
      <c r="P12" s="4" t="s">
        <v>17</v>
      </c>
      <c r="Q12" s="4" t="s">
        <v>17</v>
      </c>
    </row>
    <row r="13" spans="2:17" ht="26" x14ac:dyDescent="0.35">
      <c r="B13" s="1" t="s">
        <v>21</v>
      </c>
      <c r="C13" s="2">
        <v>426</v>
      </c>
      <c r="D13" s="2">
        <v>330</v>
      </c>
      <c r="E13" s="2">
        <v>460</v>
      </c>
      <c r="F13" s="31">
        <v>96</v>
      </c>
      <c r="G13" s="28"/>
      <c r="H13" s="29"/>
      <c r="I13" s="3">
        <v>0.29090909090909101</v>
      </c>
      <c r="J13" s="2">
        <v>-34</v>
      </c>
      <c r="K13" s="3">
        <v>-7.3913043478260901E-2</v>
      </c>
      <c r="L13" s="3">
        <v>0.32199546485260799</v>
      </c>
      <c r="M13" s="32" t="s">
        <v>17</v>
      </c>
      <c r="N13" s="28"/>
      <c r="O13" s="29"/>
      <c r="P13" s="4" t="s">
        <v>17</v>
      </c>
      <c r="Q13" s="4" t="s">
        <v>17</v>
      </c>
    </row>
    <row r="14" spans="2:17" x14ac:dyDescent="0.35">
      <c r="B14" s="1" t="s">
        <v>22</v>
      </c>
      <c r="C14" s="2">
        <v>3473</v>
      </c>
      <c r="D14" s="2">
        <v>2868</v>
      </c>
      <c r="E14" s="2">
        <v>3407</v>
      </c>
      <c r="F14" s="31">
        <v>605</v>
      </c>
      <c r="G14" s="28"/>
      <c r="H14" s="29"/>
      <c r="I14" s="3">
        <v>0.21094839609484001</v>
      </c>
      <c r="J14" s="2">
        <v>66</v>
      </c>
      <c r="K14" s="3">
        <v>1.93718814206046E-2</v>
      </c>
      <c r="L14" s="4" t="s">
        <v>17</v>
      </c>
      <c r="M14" s="32" t="s">
        <v>17</v>
      </c>
      <c r="N14" s="28"/>
      <c r="O14" s="29"/>
      <c r="P14" s="4" t="s">
        <v>17</v>
      </c>
      <c r="Q14" s="4" t="s">
        <v>17</v>
      </c>
    </row>
    <row r="15" spans="2:17" ht="26" x14ac:dyDescent="0.35">
      <c r="B15" s="1" t="s">
        <v>23</v>
      </c>
      <c r="C15" s="2">
        <v>34654</v>
      </c>
      <c r="D15" s="2">
        <v>38719</v>
      </c>
      <c r="E15" s="2">
        <v>35208</v>
      </c>
      <c r="F15" s="31">
        <v>-4065</v>
      </c>
      <c r="G15" s="28"/>
      <c r="H15" s="29"/>
      <c r="I15" s="3">
        <v>-0.10498721557891499</v>
      </c>
      <c r="J15" s="2">
        <v>-554</v>
      </c>
      <c r="K15" s="3">
        <v>-1.5735060213587799E-2</v>
      </c>
      <c r="L15" s="4" t="s">
        <v>17</v>
      </c>
      <c r="M15" s="32" t="s">
        <v>17</v>
      </c>
      <c r="N15" s="28"/>
      <c r="O15" s="29"/>
      <c r="P15" s="4" t="s">
        <v>17</v>
      </c>
      <c r="Q15" s="4" t="s">
        <v>17</v>
      </c>
    </row>
    <row r="16" spans="2:17" x14ac:dyDescent="0.35">
      <c r="B16" s="1" t="s">
        <v>24</v>
      </c>
      <c r="C16" s="2">
        <v>30049</v>
      </c>
      <c r="D16" s="2">
        <v>32339</v>
      </c>
      <c r="E16" s="2">
        <v>30254</v>
      </c>
      <c r="F16" s="31">
        <v>-2290</v>
      </c>
      <c r="G16" s="28"/>
      <c r="H16" s="29"/>
      <c r="I16" s="3">
        <v>-7.0812331859364794E-2</v>
      </c>
      <c r="J16" s="2">
        <v>-205</v>
      </c>
      <c r="K16" s="3">
        <v>-6.7759635089574902E-3</v>
      </c>
      <c r="L16" s="4" t="s">
        <v>17</v>
      </c>
      <c r="M16" s="31">
        <v>30136</v>
      </c>
      <c r="N16" s="28"/>
      <c r="O16" s="29"/>
      <c r="P16" s="2">
        <v>-87</v>
      </c>
      <c r="Q16" s="3">
        <v>-2.8869126625962302E-3</v>
      </c>
    </row>
    <row r="17" spans="2:17" x14ac:dyDescent="0.35">
      <c r="B17" s="1" t="s">
        <v>25</v>
      </c>
      <c r="C17" s="2">
        <v>11798</v>
      </c>
      <c r="D17" s="5">
        <v>12688</v>
      </c>
      <c r="E17" s="2">
        <v>11875</v>
      </c>
      <c r="F17" s="33">
        <v>-890</v>
      </c>
      <c r="G17" s="28"/>
      <c r="H17" s="29"/>
      <c r="I17" s="6">
        <v>-7.0145018915510698E-2</v>
      </c>
      <c r="J17" s="2">
        <v>-77</v>
      </c>
      <c r="K17" s="3">
        <v>-6.4842105263157902E-3</v>
      </c>
      <c r="L17" s="4" t="s">
        <v>17</v>
      </c>
      <c r="M17" s="31">
        <v>12076</v>
      </c>
      <c r="N17" s="28"/>
      <c r="O17" s="29"/>
      <c r="P17" s="2">
        <v>-278</v>
      </c>
      <c r="Q17" s="3">
        <v>-2.30208678370321E-2</v>
      </c>
    </row>
    <row r="18" spans="2:17" x14ac:dyDescent="0.35">
      <c r="B18" s="1" t="s">
        <v>26</v>
      </c>
      <c r="C18" s="2">
        <v>18251</v>
      </c>
      <c r="D18" s="5">
        <v>19651</v>
      </c>
      <c r="E18" s="2">
        <v>18379</v>
      </c>
      <c r="F18" s="33">
        <v>-1400</v>
      </c>
      <c r="G18" s="28"/>
      <c r="H18" s="29"/>
      <c r="I18" s="6">
        <v>-7.1243193730598994E-2</v>
      </c>
      <c r="J18" s="2">
        <v>-128</v>
      </c>
      <c r="K18" s="3">
        <v>-6.96447031938626E-3</v>
      </c>
      <c r="L18" s="4" t="s">
        <v>17</v>
      </c>
      <c r="M18" s="31">
        <v>18060</v>
      </c>
      <c r="N18" s="28"/>
      <c r="O18" s="29"/>
      <c r="P18" s="2">
        <v>191</v>
      </c>
      <c r="Q18" s="3">
        <v>1.05758582502769E-2</v>
      </c>
    </row>
    <row r="19" spans="2:17" ht="26" x14ac:dyDescent="0.35">
      <c r="B19" s="1" t="s">
        <v>27</v>
      </c>
      <c r="C19" s="2">
        <v>48967</v>
      </c>
      <c r="D19" s="5">
        <v>52859</v>
      </c>
      <c r="E19" s="2">
        <v>48741</v>
      </c>
      <c r="F19" s="33">
        <v>-3892</v>
      </c>
      <c r="G19" s="28"/>
      <c r="H19" s="29"/>
      <c r="I19" s="6">
        <v>-7.3629845437862995E-2</v>
      </c>
      <c r="J19" s="2">
        <v>226</v>
      </c>
      <c r="K19" s="3">
        <v>4.6367534519193296E-3</v>
      </c>
      <c r="L19" s="4" t="s">
        <v>17</v>
      </c>
      <c r="M19" s="32" t="s">
        <v>17</v>
      </c>
      <c r="N19" s="28"/>
      <c r="O19" s="29"/>
      <c r="P19" s="4" t="s">
        <v>17</v>
      </c>
      <c r="Q19" s="4" t="s">
        <v>17</v>
      </c>
    </row>
    <row r="20" spans="2:17" ht="26" x14ac:dyDescent="0.35">
      <c r="B20" s="1" t="s">
        <v>28</v>
      </c>
      <c r="C20" s="2">
        <v>20827</v>
      </c>
      <c r="D20" s="2">
        <v>22700</v>
      </c>
      <c r="E20" s="2">
        <v>21046</v>
      </c>
      <c r="F20" s="31">
        <v>-1873</v>
      </c>
      <c r="G20" s="28"/>
      <c r="H20" s="29"/>
      <c r="I20" s="3">
        <v>-8.2511013215859005E-2</v>
      </c>
      <c r="J20" s="2">
        <v>-219</v>
      </c>
      <c r="K20" s="3">
        <v>-1.04057778200133E-2</v>
      </c>
      <c r="L20" s="4" t="s">
        <v>17</v>
      </c>
      <c r="M20" s="32" t="s">
        <v>17</v>
      </c>
      <c r="N20" s="28"/>
      <c r="O20" s="29"/>
      <c r="P20" s="4" t="s">
        <v>17</v>
      </c>
      <c r="Q20" s="4" t="s">
        <v>17</v>
      </c>
    </row>
    <row r="21" spans="2:17" ht="26" x14ac:dyDescent="0.35">
      <c r="B21" s="1" t="s">
        <v>29</v>
      </c>
      <c r="C21" s="2">
        <v>28140</v>
      </c>
      <c r="D21" s="2">
        <v>30159</v>
      </c>
      <c r="E21" s="2">
        <v>27695</v>
      </c>
      <c r="F21" s="31">
        <v>-2019</v>
      </c>
      <c r="G21" s="28"/>
      <c r="H21" s="29"/>
      <c r="I21" s="3">
        <v>-6.6945190490400902E-2</v>
      </c>
      <c r="J21" s="2">
        <v>445</v>
      </c>
      <c r="K21" s="3">
        <v>1.6067882289221899E-2</v>
      </c>
      <c r="L21" s="4" t="s">
        <v>17</v>
      </c>
      <c r="M21" s="32" t="s">
        <v>17</v>
      </c>
      <c r="N21" s="28"/>
      <c r="O21" s="29"/>
      <c r="P21" s="4" t="s">
        <v>17</v>
      </c>
      <c r="Q21" s="4" t="s">
        <v>17</v>
      </c>
    </row>
    <row r="22" spans="2:17" x14ac:dyDescent="0.35">
      <c r="B22" s="1" t="s">
        <v>17</v>
      </c>
      <c r="C22" s="4" t="s">
        <v>17</v>
      </c>
      <c r="D22" s="4" t="s">
        <v>17</v>
      </c>
      <c r="E22" s="4" t="s">
        <v>17</v>
      </c>
      <c r="F22" s="32" t="s">
        <v>17</v>
      </c>
      <c r="G22" s="28"/>
      <c r="H22" s="29"/>
      <c r="I22" s="4" t="s">
        <v>17</v>
      </c>
      <c r="J22" s="4" t="s">
        <v>17</v>
      </c>
      <c r="K22" s="4" t="s">
        <v>17</v>
      </c>
      <c r="L22" s="4" t="s">
        <v>17</v>
      </c>
      <c r="M22" s="32" t="s">
        <v>17</v>
      </c>
      <c r="N22" s="28"/>
      <c r="O22" s="29"/>
      <c r="P22" s="4" t="s">
        <v>17</v>
      </c>
      <c r="Q22" s="4" t="s">
        <v>17</v>
      </c>
    </row>
    <row r="23" spans="2:17" ht="26" x14ac:dyDescent="0.35">
      <c r="B23" s="1" t="s">
        <v>30</v>
      </c>
      <c r="C23" s="1" t="s">
        <v>5</v>
      </c>
      <c r="D23" s="1" t="s">
        <v>6</v>
      </c>
      <c r="E23" s="1" t="s">
        <v>8</v>
      </c>
      <c r="F23" s="30" t="s">
        <v>9</v>
      </c>
      <c r="G23" s="28"/>
      <c r="H23" s="29"/>
      <c r="I23" s="1" t="s">
        <v>17</v>
      </c>
      <c r="J23" s="1" t="s">
        <v>17</v>
      </c>
      <c r="K23" s="1" t="s">
        <v>17</v>
      </c>
      <c r="L23" s="1" t="s">
        <v>17</v>
      </c>
      <c r="M23" s="30" t="s">
        <v>17</v>
      </c>
      <c r="N23" s="28"/>
      <c r="O23" s="29"/>
      <c r="P23" s="1" t="s">
        <v>17</v>
      </c>
      <c r="Q23" s="1" t="s">
        <v>17</v>
      </c>
    </row>
    <row r="24" spans="2:17" x14ac:dyDescent="0.35">
      <c r="B24" s="1" t="s">
        <v>31</v>
      </c>
      <c r="C24" s="2">
        <v>7339</v>
      </c>
      <c r="D24" s="2">
        <v>6082</v>
      </c>
      <c r="E24" s="2">
        <v>1257</v>
      </c>
      <c r="F24" s="34">
        <v>0.206675435711937</v>
      </c>
      <c r="G24" s="28"/>
      <c r="H24" s="29"/>
      <c r="I24" s="4" t="s">
        <v>17</v>
      </c>
      <c r="J24" s="4" t="s">
        <v>17</v>
      </c>
      <c r="K24" s="4" t="s">
        <v>17</v>
      </c>
      <c r="L24" s="4" t="s">
        <v>17</v>
      </c>
      <c r="M24" s="32" t="s">
        <v>17</v>
      </c>
      <c r="N24" s="28"/>
      <c r="O24" s="29"/>
      <c r="P24" s="4" t="s">
        <v>17</v>
      </c>
      <c r="Q24" s="4" t="s">
        <v>17</v>
      </c>
    </row>
    <row r="25" spans="2:17" ht="26" x14ac:dyDescent="0.35">
      <c r="B25" s="1" t="s">
        <v>32</v>
      </c>
      <c r="C25" s="2">
        <v>2074</v>
      </c>
      <c r="D25" s="2">
        <v>1782</v>
      </c>
      <c r="E25" s="2">
        <v>292</v>
      </c>
      <c r="F25" s="34">
        <v>0.163860830527497</v>
      </c>
      <c r="G25" s="28"/>
      <c r="H25" s="29"/>
      <c r="I25" s="4" t="s">
        <v>17</v>
      </c>
      <c r="J25" s="4" t="s">
        <v>17</v>
      </c>
      <c r="K25" s="4" t="s">
        <v>17</v>
      </c>
      <c r="L25" s="4" t="s">
        <v>17</v>
      </c>
      <c r="M25" s="32" t="s">
        <v>17</v>
      </c>
      <c r="N25" s="28"/>
      <c r="O25" s="29"/>
      <c r="P25" s="4" t="s">
        <v>17</v>
      </c>
      <c r="Q25" s="4" t="s">
        <v>17</v>
      </c>
    </row>
    <row r="26" spans="2:17" ht="26" x14ac:dyDescent="0.35">
      <c r="B26" s="1" t="s">
        <v>33</v>
      </c>
      <c r="C26" s="2">
        <v>1468</v>
      </c>
      <c r="D26" s="2">
        <v>1303</v>
      </c>
      <c r="E26" s="2">
        <v>165</v>
      </c>
      <c r="F26" s="34">
        <v>0.12663085188027601</v>
      </c>
      <c r="G26" s="28"/>
      <c r="H26" s="29"/>
      <c r="I26" s="4" t="s">
        <v>17</v>
      </c>
      <c r="J26" s="4" t="s">
        <v>17</v>
      </c>
      <c r="K26" s="4" t="s">
        <v>17</v>
      </c>
      <c r="L26" s="4" t="s">
        <v>17</v>
      </c>
      <c r="M26" s="32" t="s">
        <v>17</v>
      </c>
      <c r="N26" s="28"/>
      <c r="O26" s="29"/>
      <c r="P26" s="4" t="s">
        <v>17</v>
      </c>
      <c r="Q26" s="4" t="s">
        <v>17</v>
      </c>
    </row>
    <row r="27" spans="2:17" ht="26" x14ac:dyDescent="0.35">
      <c r="B27" s="1" t="s">
        <v>34</v>
      </c>
      <c r="C27" s="2">
        <v>606</v>
      </c>
      <c r="D27" s="2">
        <v>479</v>
      </c>
      <c r="E27" s="2">
        <v>127</v>
      </c>
      <c r="F27" s="34">
        <v>0.26513569937369502</v>
      </c>
      <c r="G27" s="28"/>
      <c r="H27" s="29"/>
      <c r="I27" s="4" t="s">
        <v>17</v>
      </c>
      <c r="J27" s="4" t="s">
        <v>17</v>
      </c>
      <c r="K27" s="4" t="s">
        <v>17</v>
      </c>
      <c r="L27" s="4" t="s">
        <v>17</v>
      </c>
      <c r="M27" s="32" t="s">
        <v>17</v>
      </c>
      <c r="N27" s="28"/>
      <c r="O27" s="29"/>
      <c r="P27" s="4" t="s">
        <v>17</v>
      </c>
      <c r="Q27" s="4" t="s">
        <v>17</v>
      </c>
    </row>
    <row r="28" spans="2:17" ht="26" x14ac:dyDescent="0.35">
      <c r="B28" s="1" t="s">
        <v>35</v>
      </c>
      <c r="C28" s="2">
        <v>5265</v>
      </c>
      <c r="D28" s="2">
        <v>4300</v>
      </c>
      <c r="E28" s="2">
        <v>965</v>
      </c>
      <c r="F28" s="34">
        <v>0.22441860465116301</v>
      </c>
      <c r="G28" s="28"/>
      <c r="H28" s="29"/>
      <c r="I28" s="4" t="s">
        <v>17</v>
      </c>
      <c r="J28" s="4" t="s">
        <v>17</v>
      </c>
      <c r="K28" s="4" t="s">
        <v>17</v>
      </c>
      <c r="L28" s="4" t="s">
        <v>17</v>
      </c>
      <c r="M28" s="32" t="s">
        <v>17</v>
      </c>
      <c r="N28" s="28"/>
      <c r="O28" s="29"/>
      <c r="P28" s="4" t="s">
        <v>17</v>
      </c>
      <c r="Q28" s="4" t="s">
        <v>17</v>
      </c>
    </row>
    <row r="29" spans="2:17" x14ac:dyDescent="0.35">
      <c r="B29" s="1" t="s">
        <v>36</v>
      </c>
      <c r="C29" s="2">
        <v>1472</v>
      </c>
      <c r="D29" s="2">
        <v>1306</v>
      </c>
      <c r="E29" s="2">
        <v>166</v>
      </c>
      <c r="F29" s="34">
        <v>0.127105666156202</v>
      </c>
      <c r="G29" s="28"/>
      <c r="H29" s="29"/>
      <c r="I29" s="4" t="s">
        <v>17</v>
      </c>
      <c r="J29" s="4" t="s">
        <v>17</v>
      </c>
      <c r="K29" s="4" t="s">
        <v>17</v>
      </c>
      <c r="L29" s="4" t="s">
        <v>17</v>
      </c>
      <c r="M29" s="32" t="s">
        <v>17</v>
      </c>
      <c r="N29" s="28"/>
      <c r="O29" s="29"/>
      <c r="P29" s="4" t="s">
        <v>17</v>
      </c>
      <c r="Q29" s="4" t="s">
        <v>17</v>
      </c>
    </row>
    <row r="30" spans="2:17" x14ac:dyDescent="0.35">
      <c r="B30" s="1" t="s">
        <v>17</v>
      </c>
      <c r="C30" s="4" t="s">
        <v>17</v>
      </c>
      <c r="D30" s="4" t="s">
        <v>17</v>
      </c>
      <c r="E30" s="4" t="s">
        <v>17</v>
      </c>
      <c r="F30" s="32" t="s">
        <v>17</v>
      </c>
      <c r="G30" s="28"/>
      <c r="H30" s="29"/>
      <c r="I30" s="4" t="s">
        <v>17</v>
      </c>
      <c r="J30" s="4" t="s">
        <v>17</v>
      </c>
      <c r="K30" s="4" t="s">
        <v>17</v>
      </c>
      <c r="L30" s="4" t="s">
        <v>17</v>
      </c>
      <c r="M30" s="32" t="s">
        <v>17</v>
      </c>
      <c r="N30" s="28"/>
      <c r="O30" s="29"/>
      <c r="P30" s="4" t="s">
        <v>17</v>
      </c>
      <c r="Q30" s="4" t="s">
        <v>17</v>
      </c>
    </row>
    <row r="31" spans="2:17" ht="26" x14ac:dyDescent="0.35">
      <c r="B31" s="1" t="s">
        <v>37</v>
      </c>
      <c r="C31" s="1" t="s">
        <v>38</v>
      </c>
      <c r="D31" s="1" t="s">
        <v>39</v>
      </c>
      <c r="E31" s="1" t="s">
        <v>40</v>
      </c>
      <c r="F31" s="30" t="s">
        <v>17</v>
      </c>
      <c r="G31" s="28"/>
      <c r="H31" s="29"/>
      <c r="I31" s="1" t="s">
        <v>17</v>
      </c>
      <c r="J31" s="1" t="s">
        <v>17</v>
      </c>
      <c r="K31" s="1" t="s">
        <v>17</v>
      </c>
      <c r="L31" s="1" t="s">
        <v>17</v>
      </c>
      <c r="M31" s="30" t="s">
        <v>17</v>
      </c>
      <c r="N31" s="28"/>
      <c r="O31" s="29"/>
      <c r="P31" s="1" t="s">
        <v>17</v>
      </c>
      <c r="Q31" s="1" t="s">
        <v>17</v>
      </c>
    </row>
    <row r="32" spans="2:17" x14ac:dyDescent="0.35">
      <c r="B32" s="1" t="s">
        <v>5</v>
      </c>
      <c r="C32" s="2">
        <v>4796</v>
      </c>
      <c r="D32" s="2">
        <v>21</v>
      </c>
      <c r="E32" s="7">
        <v>228.38095238095201</v>
      </c>
      <c r="F32" s="32" t="s">
        <v>17</v>
      </c>
      <c r="G32" s="28"/>
      <c r="H32" s="29"/>
      <c r="I32" s="4" t="s">
        <v>17</v>
      </c>
      <c r="J32" s="4" t="s">
        <v>17</v>
      </c>
      <c r="K32" s="4" t="s">
        <v>17</v>
      </c>
      <c r="L32" s="4" t="s">
        <v>17</v>
      </c>
      <c r="M32" s="32" t="s">
        <v>17</v>
      </c>
      <c r="N32" s="28"/>
      <c r="O32" s="29"/>
      <c r="P32" s="4" t="s">
        <v>17</v>
      </c>
      <c r="Q32" s="4" t="s">
        <v>17</v>
      </c>
    </row>
    <row r="33" spans="1:17" x14ac:dyDescent="0.35">
      <c r="B33" s="1" t="s">
        <v>6</v>
      </c>
      <c r="C33" s="2">
        <v>3955</v>
      </c>
      <c r="D33" s="2">
        <v>18</v>
      </c>
      <c r="E33" s="7">
        <v>219.722222222222</v>
      </c>
      <c r="F33" s="32" t="s">
        <v>17</v>
      </c>
      <c r="G33" s="28"/>
      <c r="H33" s="29"/>
      <c r="I33" s="4" t="s">
        <v>17</v>
      </c>
      <c r="J33" s="4" t="s">
        <v>17</v>
      </c>
      <c r="K33" s="4" t="s">
        <v>17</v>
      </c>
      <c r="L33" s="4" t="s">
        <v>17</v>
      </c>
      <c r="M33" s="32" t="s">
        <v>17</v>
      </c>
      <c r="N33" s="28"/>
      <c r="O33" s="29"/>
      <c r="P33" s="4" t="s">
        <v>17</v>
      </c>
      <c r="Q33" s="4" t="s">
        <v>17</v>
      </c>
    </row>
    <row r="34" spans="1:17" x14ac:dyDescent="0.35">
      <c r="B34" s="1" t="s">
        <v>17</v>
      </c>
      <c r="C34" s="4" t="s">
        <v>17</v>
      </c>
      <c r="D34" s="4" t="s">
        <v>17</v>
      </c>
      <c r="E34" s="4" t="s">
        <v>17</v>
      </c>
      <c r="F34" s="32" t="s">
        <v>17</v>
      </c>
      <c r="G34" s="28"/>
      <c r="H34" s="29"/>
      <c r="I34" s="4" t="s">
        <v>17</v>
      </c>
      <c r="J34" s="4" t="s">
        <v>17</v>
      </c>
      <c r="K34" s="4" t="s">
        <v>17</v>
      </c>
      <c r="L34" s="4" t="s">
        <v>17</v>
      </c>
      <c r="M34" s="32" t="s">
        <v>17</v>
      </c>
      <c r="N34" s="28"/>
      <c r="O34" s="29"/>
      <c r="P34" s="4" t="s">
        <v>17</v>
      </c>
      <c r="Q34" s="4" t="s">
        <v>17</v>
      </c>
    </row>
    <row r="35" spans="1:17" ht="26" x14ac:dyDescent="0.35">
      <c r="B35" s="1" t="s">
        <v>41</v>
      </c>
      <c r="C35" s="1" t="s">
        <v>42</v>
      </c>
      <c r="D35" s="1" t="s">
        <v>43</v>
      </c>
      <c r="E35" s="1" t="s">
        <v>44</v>
      </c>
      <c r="F35" s="30" t="s">
        <v>45</v>
      </c>
      <c r="G35" s="28"/>
      <c r="H35" s="29"/>
      <c r="I35" s="1" t="s">
        <v>46</v>
      </c>
      <c r="J35" s="1" t="s">
        <v>44</v>
      </c>
      <c r="K35" s="1" t="s">
        <v>45</v>
      </c>
      <c r="L35" s="1" t="s">
        <v>17</v>
      </c>
      <c r="M35" s="30" t="s">
        <v>17</v>
      </c>
      <c r="N35" s="28"/>
      <c r="O35" s="29"/>
      <c r="P35" s="1" t="s">
        <v>17</v>
      </c>
      <c r="Q35" s="1" t="s">
        <v>17</v>
      </c>
    </row>
    <row r="36" spans="1:17" ht="26" x14ac:dyDescent="0.35">
      <c r="B36" s="1" t="s">
        <v>47</v>
      </c>
      <c r="C36" s="2">
        <v>4796</v>
      </c>
      <c r="D36" s="2">
        <v>3955</v>
      </c>
      <c r="E36" s="2">
        <v>841</v>
      </c>
      <c r="F36" s="34">
        <v>0.21264222503160601</v>
      </c>
      <c r="G36" s="28"/>
      <c r="H36" s="29"/>
      <c r="I36" s="2">
        <v>4925</v>
      </c>
      <c r="J36" s="2">
        <v>-129</v>
      </c>
      <c r="K36" s="3">
        <v>-2.6192893401015199E-2</v>
      </c>
      <c r="L36" s="4" t="s">
        <v>17</v>
      </c>
      <c r="M36" s="32" t="s">
        <v>17</v>
      </c>
      <c r="N36" s="28"/>
      <c r="O36" s="29"/>
      <c r="P36" s="4" t="s">
        <v>17</v>
      </c>
      <c r="Q36" s="4" t="s">
        <v>17</v>
      </c>
    </row>
    <row r="37" spans="1:17" x14ac:dyDescent="0.35">
      <c r="B37" s="1" t="s">
        <v>48</v>
      </c>
      <c r="C37" s="2">
        <v>1323</v>
      </c>
      <c r="D37" s="2">
        <v>1087</v>
      </c>
      <c r="E37" s="2">
        <v>236</v>
      </c>
      <c r="F37" s="34">
        <v>0.217111315547378</v>
      </c>
      <c r="G37" s="28"/>
      <c r="H37" s="29"/>
      <c r="I37" s="2">
        <v>1462</v>
      </c>
      <c r="J37" s="2">
        <v>-139</v>
      </c>
      <c r="K37" s="3">
        <v>-9.5075239398084793E-2</v>
      </c>
      <c r="L37" s="4" t="s">
        <v>17</v>
      </c>
      <c r="M37" s="32" t="s">
        <v>17</v>
      </c>
      <c r="N37" s="28"/>
      <c r="O37" s="29"/>
      <c r="P37" s="4" t="s">
        <v>17</v>
      </c>
      <c r="Q37" s="4" t="s">
        <v>17</v>
      </c>
    </row>
    <row r="38" spans="1:17" x14ac:dyDescent="0.35">
      <c r="B38" s="1" t="s">
        <v>49</v>
      </c>
      <c r="C38" s="2">
        <v>3473</v>
      </c>
      <c r="D38" s="2">
        <v>2868</v>
      </c>
      <c r="E38" s="2">
        <v>605</v>
      </c>
      <c r="F38" s="34">
        <v>0.21094839609484001</v>
      </c>
      <c r="G38" s="28"/>
      <c r="H38" s="29"/>
      <c r="I38" s="2">
        <v>3463</v>
      </c>
      <c r="J38" s="2">
        <v>10</v>
      </c>
      <c r="K38" s="3">
        <v>2.8876696505919699E-3</v>
      </c>
      <c r="L38" s="4" t="s">
        <v>17</v>
      </c>
      <c r="M38" s="32" t="s">
        <v>17</v>
      </c>
      <c r="N38" s="28"/>
      <c r="O38" s="29"/>
      <c r="P38" s="4" t="s">
        <v>17</v>
      </c>
      <c r="Q38" s="4" t="s">
        <v>17</v>
      </c>
    </row>
    <row r="39" spans="1:17" x14ac:dyDescent="0.35">
      <c r="B39" s="1" t="s">
        <v>31</v>
      </c>
      <c r="C39" s="2">
        <v>7339</v>
      </c>
      <c r="D39" s="2">
        <v>6082</v>
      </c>
      <c r="E39" s="2">
        <v>1257</v>
      </c>
      <c r="F39" s="34">
        <v>0.206675435711937</v>
      </c>
      <c r="G39" s="28"/>
      <c r="H39" s="29"/>
      <c r="I39" s="4" t="s">
        <v>17</v>
      </c>
      <c r="J39" s="4" t="s">
        <v>17</v>
      </c>
      <c r="K39" s="4" t="s">
        <v>17</v>
      </c>
      <c r="L39" s="4" t="s">
        <v>17</v>
      </c>
      <c r="M39" s="32" t="s">
        <v>17</v>
      </c>
      <c r="N39" s="28"/>
      <c r="O39" s="29"/>
      <c r="P39" s="4" t="s">
        <v>17</v>
      </c>
      <c r="Q39" s="4" t="s">
        <v>17</v>
      </c>
    </row>
    <row r="40" spans="1:17" ht="0" hidden="1" customHeight="1" x14ac:dyDescent="0.35">
      <c r="A40" s="35"/>
      <c r="B40" s="25"/>
      <c r="C40" s="25"/>
      <c r="D40" s="25"/>
      <c r="E40" s="25"/>
      <c r="F40" s="25"/>
      <c r="G40" s="25"/>
      <c r="H40" s="25"/>
      <c r="I40" s="25"/>
      <c r="J40" s="25"/>
      <c r="K40" s="25"/>
      <c r="L40" s="25"/>
      <c r="M40" s="25"/>
    </row>
    <row r="41" spans="1:17" ht="179.9" customHeight="1" x14ac:dyDescent="0.35">
      <c r="A41" s="35"/>
      <c r="B41" s="25"/>
      <c r="C41" s="25"/>
      <c r="D41" s="25"/>
      <c r="E41" s="25"/>
      <c r="F41" s="25"/>
      <c r="G41" s="25"/>
      <c r="H41" s="25"/>
      <c r="I41" s="25"/>
      <c r="J41" s="25"/>
      <c r="K41" s="25"/>
      <c r="L41" s="25"/>
      <c r="M41" s="25"/>
    </row>
    <row r="42" spans="1:17" ht="0" hidden="1" customHeight="1" x14ac:dyDescent="0.35"/>
  </sheetData>
  <mergeCells count="69">
    <mergeCell ref="F39:H39"/>
    <mergeCell ref="M39:O39"/>
    <mergeCell ref="A40:M41"/>
    <mergeCell ref="F36:H36"/>
    <mergeCell ref="M36:O36"/>
    <mergeCell ref="F37:H37"/>
    <mergeCell ref="M37:O37"/>
    <mergeCell ref="F38:H38"/>
    <mergeCell ref="M38:O38"/>
    <mergeCell ref="F33:H33"/>
    <mergeCell ref="M33:O33"/>
    <mergeCell ref="F34:H34"/>
    <mergeCell ref="M34:O34"/>
    <mergeCell ref="F35:H35"/>
    <mergeCell ref="M35:O35"/>
    <mergeCell ref="F30:H30"/>
    <mergeCell ref="M30:O30"/>
    <mergeCell ref="F31:H31"/>
    <mergeCell ref="M31:O31"/>
    <mergeCell ref="F32:H32"/>
    <mergeCell ref="M32:O32"/>
    <mergeCell ref="F27:H27"/>
    <mergeCell ref="M27:O27"/>
    <mergeCell ref="F28:H28"/>
    <mergeCell ref="M28:O28"/>
    <mergeCell ref="F29:H29"/>
    <mergeCell ref="M29:O29"/>
    <mergeCell ref="F24:H24"/>
    <mergeCell ref="M24:O24"/>
    <mergeCell ref="F25:H25"/>
    <mergeCell ref="M25:O25"/>
    <mergeCell ref="F26:H26"/>
    <mergeCell ref="M26:O26"/>
    <mergeCell ref="F21:H21"/>
    <mergeCell ref="M21:O21"/>
    <mergeCell ref="F22:H22"/>
    <mergeCell ref="M22:O22"/>
    <mergeCell ref="F23:H23"/>
    <mergeCell ref="M23:O23"/>
    <mergeCell ref="F18:H18"/>
    <mergeCell ref="M18:O18"/>
    <mergeCell ref="F19:H19"/>
    <mergeCell ref="M19:O19"/>
    <mergeCell ref="F20:H20"/>
    <mergeCell ref="M20:O20"/>
    <mergeCell ref="F15:H15"/>
    <mergeCell ref="M15:O15"/>
    <mergeCell ref="F16:H16"/>
    <mergeCell ref="M16:O16"/>
    <mergeCell ref="F17:H17"/>
    <mergeCell ref="M17:O17"/>
    <mergeCell ref="F12:H12"/>
    <mergeCell ref="M12:O12"/>
    <mergeCell ref="F13:H13"/>
    <mergeCell ref="M13:O13"/>
    <mergeCell ref="F14:H14"/>
    <mergeCell ref="M14:O14"/>
    <mergeCell ref="F9:H9"/>
    <mergeCell ref="M9:O9"/>
    <mergeCell ref="F10:H10"/>
    <mergeCell ref="M10:O10"/>
    <mergeCell ref="F11:H11"/>
    <mergeCell ref="M11:O11"/>
    <mergeCell ref="B3:N3"/>
    <mergeCell ref="B5:N5"/>
    <mergeCell ref="B6:N6"/>
    <mergeCell ref="B7:Q7"/>
    <mergeCell ref="F8:H8"/>
    <mergeCell ref="M8:O8"/>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4"/>
  <sheetViews>
    <sheetView showGridLines="0" workbookViewId="0">
      <pane ySplit="6" topLeftCell="A14" activePane="bottomLeft" state="frozen"/>
      <selection pane="bottomLeft" activeCell="N38" sqref="N38"/>
    </sheetView>
  </sheetViews>
  <sheetFormatPr defaultRowHeight="14.5" x14ac:dyDescent="0.35"/>
  <cols>
    <col min="1" max="1" width="0.1796875" customWidth="1"/>
    <col min="2" max="2" width="22" customWidth="1"/>
    <col min="3" max="3" width="13.453125" customWidth="1"/>
    <col min="4" max="4" width="13.54296875" customWidth="1"/>
    <col min="5" max="6" width="13.453125" customWidth="1"/>
    <col min="7" max="7" width="0.26953125" customWidth="1"/>
    <col min="8" max="8" width="13.26953125" customWidth="1"/>
    <col min="9" max="9" width="13.453125" customWidth="1"/>
    <col min="10" max="10" width="0.26953125" customWidth="1"/>
    <col min="11" max="11" width="13.26953125" customWidth="1"/>
    <col min="12" max="12" width="13.453125" customWidth="1"/>
    <col min="13" max="13" width="0" hidden="1" customWidth="1"/>
    <col min="14" max="14" width="49.1796875" customWidth="1"/>
    <col min="15" max="15" width="0.1796875" customWidth="1"/>
    <col min="16" max="16" width="30.453125" customWidth="1"/>
  </cols>
  <sheetData>
    <row r="1" spans="1:15" ht="1.1499999999999999" customHeight="1" x14ac:dyDescent="0.35"/>
    <row r="2" spans="1:15" ht="42.4" customHeight="1" x14ac:dyDescent="0.35">
      <c r="H2" s="25"/>
      <c r="I2" s="25"/>
      <c r="J2" s="25"/>
    </row>
    <row r="3" spans="1:15" ht="16.149999999999999" customHeight="1" x14ac:dyDescent="0.35">
      <c r="B3" s="24" t="s">
        <v>0</v>
      </c>
      <c r="C3" s="25"/>
      <c r="D3" s="25"/>
      <c r="E3" s="25"/>
      <c r="F3" s="25"/>
      <c r="G3" s="25"/>
      <c r="H3" s="25"/>
      <c r="I3" s="25"/>
      <c r="J3" s="25"/>
      <c r="K3" s="25"/>
      <c r="L3" s="25"/>
      <c r="M3" s="25"/>
      <c r="N3" s="25"/>
      <c r="O3" s="25"/>
    </row>
    <row r="4" spans="1:15" ht="0" hidden="1" customHeight="1" x14ac:dyDescent="0.35"/>
    <row r="5" spans="1:15" ht="16.899999999999999" customHeight="1" x14ac:dyDescent="0.35">
      <c r="B5" s="26" t="s">
        <v>1</v>
      </c>
      <c r="C5" s="25"/>
      <c r="D5" s="25"/>
      <c r="E5" s="25"/>
      <c r="F5" s="25"/>
      <c r="G5" s="25"/>
      <c r="H5" s="25"/>
      <c r="I5" s="25"/>
      <c r="J5" s="25"/>
      <c r="K5" s="25"/>
      <c r="L5" s="25"/>
      <c r="M5" s="25"/>
      <c r="N5" s="25"/>
      <c r="O5" s="25"/>
    </row>
    <row r="6" spans="1:15" ht="45.75" customHeight="1" x14ac:dyDescent="0.35">
      <c r="B6" s="26" t="s">
        <v>2</v>
      </c>
      <c r="C6" s="25"/>
      <c r="D6" s="25"/>
      <c r="E6" s="25"/>
      <c r="F6" s="25"/>
      <c r="G6" s="25"/>
      <c r="H6" s="25"/>
      <c r="I6" s="25"/>
      <c r="J6" s="25"/>
      <c r="K6" s="25"/>
      <c r="L6" s="25"/>
      <c r="M6" s="25"/>
      <c r="N6" s="25"/>
      <c r="O6" s="25"/>
    </row>
    <row r="7" spans="1:15" ht="16" customHeight="1" x14ac:dyDescent="0.35">
      <c r="A7" s="36" t="s">
        <v>50</v>
      </c>
      <c r="B7" s="25"/>
      <c r="C7" s="25"/>
      <c r="D7" s="25"/>
      <c r="E7" s="25"/>
      <c r="F7" s="25"/>
      <c r="G7" s="25"/>
      <c r="H7" s="25"/>
      <c r="I7" s="25"/>
      <c r="J7" s="25"/>
      <c r="K7" s="25"/>
      <c r="L7" s="25"/>
      <c r="M7" s="25"/>
      <c r="N7" s="25"/>
    </row>
    <row r="8" spans="1:15" ht="18.399999999999999" customHeight="1" x14ac:dyDescent="0.35">
      <c r="A8" s="26" t="s">
        <v>51</v>
      </c>
      <c r="B8" s="25"/>
      <c r="C8" s="25"/>
      <c r="D8" s="25"/>
      <c r="E8" s="25"/>
      <c r="F8" s="25"/>
      <c r="G8" s="25"/>
      <c r="H8" s="25"/>
      <c r="I8" s="25"/>
      <c r="J8" s="25"/>
      <c r="K8" s="25"/>
      <c r="L8" s="25"/>
      <c r="M8" s="25"/>
      <c r="N8" s="25"/>
    </row>
    <row r="9" spans="1:15" ht="18.399999999999999" customHeight="1" x14ac:dyDescent="0.35">
      <c r="A9" s="26" t="s">
        <v>52</v>
      </c>
      <c r="B9" s="25"/>
      <c r="C9" s="25"/>
      <c r="D9" s="25"/>
      <c r="E9" s="25"/>
      <c r="F9" s="25"/>
      <c r="G9" s="25"/>
      <c r="H9" s="25"/>
      <c r="I9" s="25"/>
      <c r="J9" s="25"/>
      <c r="K9" s="25"/>
      <c r="L9" s="25"/>
      <c r="M9" s="25"/>
      <c r="N9" s="25"/>
    </row>
    <row r="10" spans="1:15" ht="18.399999999999999" customHeight="1" x14ac:dyDescent="0.35">
      <c r="A10" s="26" t="s">
        <v>53</v>
      </c>
      <c r="B10" s="25"/>
      <c r="C10" s="25"/>
      <c r="D10" s="25"/>
      <c r="E10" s="25"/>
      <c r="F10" s="25"/>
      <c r="G10" s="25"/>
      <c r="H10" s="25"/>
      <c r="I10" s="25"/>
      <c r="J10" s="25"/>
      <c r="K10" s="25"/>
      <c r="L10" s="25"/>
      <c r="M10" s="25"/>
      <c r="N10" s="25"/>
    </row>
    <row r="11" spans="1:15" ht="18.399999999999999" customHeight="1" x14ac:dyDescent="0.35">
      <c r="A11" s="26" t="s">
        <v>54</v>
      </c>
      <c r="B11" s="25"/>
      <c r="C11" s="25"/>
      <c r="D11" s="25"/>
      <c r="E11" s="25"/>
      <c r="F11" s="25"/>
      <c r="G11" s="25"/>
      <c r="H11" s="25"/>
      <c r="I11" s="25"/>
      <c r="J11" s="25"/>
      <c r="K11" s="25"/>
      <c r="L11" s="25"/>
      <c r="M11" s="25"/>
      <c r="N11" s="25"/>
    </row>
    <row r="12" spans="1:15" ht="0" hidden="1" customHeight="1" x14ac:dyDescent="0.35">
      <c r="A12" s="35"/>
      <c r="B12" s="25"/>
      <c r="C12" s="25"/>
      <c r="D12" s="25"/>
      <c r="E12" s="25"/>
      <c r="F12" s="25"/>
      <c r="G12" s="25"/>
      <c r="H12" s="25"/>
      <c r="I12" s="25"/>
      <c r="J12" s="25"/>
      <c r="K12" s="25"/>
      <c r="L12" s="25"/>
      <c r="M12" s="25"/>
      <c r="N12" s="25"/>
    </row>
    <row r="13" spans="1:15" ht="243" customHeight="1" x14ac:dyDescent="0.35">
      <c r="A13" s="35"/>
      <c r="B13" s="25"/>
      <c r="C13" s="25"/>
      <c r="D13" s="25"/>
      <c r="E13" s="25"/>
      <c r="F13" s="25"/>
      <c r="G13" s="25"/>
      <c r="H13" s="25"/>
      <c r="I13" s="25"/>
      <c r="J13" s="25"/>
      <c r="K13" s="25"/>
      <c r="L13" s="25"/>
      <c r="M13" s="25"/>
      <c r="N13" s="25"/>
    </row>
    <row r="14" spans="1:15" ht="242.65" customHeight="1" x14ac:dyDescent="0.35">
      <c r="A14" s="35"/>
      <c r="B14" s="25"/>
      <c r="C14" s="25"/>
      <c r="D14" s="25"/>
      <c r="E14" s="25"/>
      <c r="F14" s="25"/>
      <c r="G14" s="25"/>
      <c r="H14" s="25"/>
      <c r="I14" s="25"/>
      <c r="J14" s="25"/>
      <c r="K14" s="25"/>
      <c r="L14" s="25"/>
      <c r="M14" s="25"/>
      <c r="N14" s="25"/>
    </row>
    <row r="15" spans="1:15" ht="0" hidden="1" customHeight="1" x14ac:dyDescent="0.35"/>
    <row r="16" spans="1:15" ht="17.149999999999999" customHeight="1" x14ac:dyDescent="0.35">
      <c r="A16" s="37" t="s">
        <v>55</v>
      </c>
      <c r="B16" s="29"/>
      <c r="C16" s="38" t="s">
        <v>56</v>
      </c>
      <c r="D16" s="29"/>
      <c r="E16" s="38" t="s">
        <v>57</v>
      </c>
      <c r="F16" s="29"/>
      <c r="G16" s="38" t="s">
        <v>43</v>
      </c>
      <c r="H16" s="28"/>
      <c r="I16" s="29"/>
      <c r="J16" s="38" t="s">
        <v>42</v>
      </c>
      <c r="K16" s="28"/>
      <c r="L16" s="29"/>
    </row>
    <row r="17" spans="1:12" ht="26" x14ac:dyDescent="0.35">
      <c r="A17" s="37" t="s">
        <v>58</v>
      </c>
      <c r="B17" s="29"/>
      <c r="C17" s="8" t="s">
        <v>38</v>
      </c>
      <c r="D17" s="8" t="s">
        <v>30</v>
      </c>
      <c r="E17" s="8" t="s">
        <v>38</v>
      </c>
      <c r="F17" s="8" t="s">
        <v>30</v>
      </c>
      <c r="G17" s="39" t="s">
        <v>38</v>
      </c>
      <c r="H17" s="29"/>
      <c r="I17" s="8" t="s">
        <v>30</v>
      </c>
      <c r="J17" s="39" t="s">
        <v>38</v>
      </c>
      <c r="K17" s="29"/>
      <c r="L17" s="8" t="s">
        <v>30</v>
      </c>
    </row>
    <row r="18" spans="1:12" x14ac:dyDescent="0.35">
      <c r="A18" s="40" t="s">
        <v>59</v>
      </c>
      <c r="B18" s="29"/>
      <c r="C18" s="10">
        <v>4905</v>
      </c>
      <c r="D18" s="10">
        <v>7594</v>
      </c>
      <c r="E18" s="10">
        <v>4105</v>
      </c>
      <c r="F18" s="10">
        <v>6278</v>
      </c>
      <c r="G18" s="41">
        <v>3955</v>
      </c>
      <c r="H18" s="29"/>
      <c r="I18" s="10">
        <v>6082</v>
      </c>
      <c r="J18" s="41">
        <v>4796</v>
      </c>
      <c r="K18" s="29"/>
      <c r="L18" s="10">
        <v>7339</v>
      </c>
    </row>
    <row r="19" spans="1:12" x14ac:dyDescent="0.35">
      <c r="A19" s="42" t="s">
        <v>60</v>
      </c>
      <c r="B19" s="29"/>
      <c r="C19" s="12">
        <v>4833</v>
      </c>
      <c r="D19" s="12">
        <v>7516</v>
      </c>
      <c r="E19" s="12">
        <v>4734</v>
      </c>
      <c r="F19" s="12">
        <v>7369</v>
      </c>
      <c r="G19" s="43">
        <v>4577</v>
      </c>
      <c r="H19" s="29"/>
      <c r="I19" s="12">
        <v>7148</v>
      </c>
      <c r="J19" s="42"/>
      <c r="K19" s="29"/>
      <c r="L19" s="11"/>
    </row>
    <row r="20" spans="1:12" x14ac:dyDescent="0.35">
      <c r="A20" s="40" t="s">
        <v>61</v>
      </c>
      <c r="B20" s="29"/>
      <c r="C20" s="10">
        <v>5414</v>
      </c>
      <c r="D20" s="10">
        <v>8349</v>
      </c>
      <c r="E20" s="10">
        <v>4743</v>
      </c>
      <c r="F20" s="10">
        <v>7406</v>
      </c>
      <c r="G20" s="41">
        <v>4969</v>
      </c>
      <c r="H20" s="29"/>
      <c r="I20" s="10">
        <v>7717</v>
      </c>
      <c r="J20" s="40"/>
      <c r="K20" s="29"/>
      <c r="L20" s="9"/>
    </row>
    <row r="21" spans="1:12" x14ac:dyDescent="0.35">
      <c r="A21" s="42" t="s">
        <v>62</v>
      </c>
      <c r="B21" s="29"/>
      <c r="C21" s="12">
        <v>5166</v>
      </c>
      <c r="D21" s="12">
        <v>8081</v>
      </c>
      <c r="E21" s="12">
        <v>4746</v>
      </c>
      <c r="F21" s="12">
        <v>7504</v>
      </c>
      <c r="G21" s="43">
        <v>4746</v>
      </c>
      <c r="H21" s="29"/>
      <c r="I21" s="12">
        <v>7347</v>
      </c>
      <c r="J21" s="42"/>
      <c r="K21" s="29"/>
      <c r="L21" s="11"/>
    </row>
    <row r="22" spans="1:12" x14ac:dyDescent="0.35">
      <c r="A22" s="40" t="s">
        <v>63</v>
      </c>
      <c r="B22" s="29"/>
      <c r="C22" s="10">
        <v>4568</v>
      </c>
      <c r="D22" s="10">
        <v>7038</v>
      </c>
      <c r="E22" s="10">
        <v>4893</v>
      </c>
      <c r="F22" s="10">
        <v>7607</v>
      </c>
      <c r="G22" s="41">
        <v>4841</v>
      </c>
      <c r="H22" s="29"/>
      <c r="I22" s="10">
        <v>7448</v>
      </c>
      <c r="J22" s="40"/>
      <c r="K22" s="29"/>
      <c r="L22" s="9"/>
    </row>
    <row r="23" spans="1:12" x14ac:dyDescent="0.35">
      <c r="A23" s="42" t="s">
        <v>64</v>
      </c>
      <c r="B23" s="29"/>
      <c r="C23" s="12">
        <v>4814</v>
      </c>
      <c r="D23" s="12">
        <v>7461</v>
      </c>
      <c r="E23" s="12">
        <v>4648</v>
      </c>
      <c r="F23" s="12">
        <v>7149</v>
      </c>
      <c r="G23" s="43">
        <v>4220</v>
      </c>
      <c r="H23" s="29"/>
      <c r="I23" s="12">
        <v>6555</v>
      </c>
      <c r="J23" s="42"/>
      <c r="K23" s="29"/>
      <c r="L23" s="11"/>
    </row>
    <row r="24" spans="1:12" x14ac:dyDescent="0.35">
      <c r="A24" s="40" t="s">
        <v>65</v>
      </c>
      <c r="B24" s="29"/>
      <c r="C24" s="10">
        <v>4749</v>
      </c>
      <c r="D24" s="10">
        <v>7568</v>
      </c>
      <c r="E24" s="10">
        <v>4851</v>
      </c>
      <c r="F24" s="10">
        <v>7581</v>
      </c>
      <c r="G24" s="41">
        <v>4961</v>
      </c>
      <c r="H24" s="29"/>
      <c r="I24" s="10">
        <v>7696</v>
      </c>
      <c r="J24" s="40"/>
      <c r="K24" s="29"/>
      <c r="L24" s="9"/>
    </row>
    <row r="25" spans="1:12" x14ac:dyDescent="0.35">
      <c r="A25" s="42" t="s">
        <v>66</v>
      </c>
      <c r="B25" s="29"/>
      <c r="C25" s="12">
        <v>5019</v>
      </c>
      <c r="D25" s="12">
        <v>7725</v>
      </c>
      <c r="E25" s="12">
        <v>5053</v>
      </c>
      <c r="F25" s="12">
        <v>7874</v>
      </c>
      <c r="G25" s="43">
        <v>4830</v>
      </c>
      <c r="H25" s="29"/>
      <c r="I25" s="12">
        <v>7550</v>
      </c>
      <c r="J25" s="42"/>
      <c r="K25" s="29"/>
      <c r="L25" s="11"/>
    </row>
    <row r="26" spans="1:12" x14ac:dyDescent="0.35">
      <c r="A26" s="40" t="s">
        <v>67</v>
      </c>
      <c r="B26" s="29"/>
      <c r="C26" s="10">
        <v>4257</v>
      </c>
      <c r="D26" s="10">
        <v>6673</v>
      </c>
      <c r="E26" s="10">
        <v>4052</v>
      </c>
      <c r="F26" s="10">
        <v>6402</v>
      </c>
      <c r="G26" s="41">
        <v>3850</v>
      </c>
      <c r="H26" s="29"/>
      <c r="I26" s="10">
        <v>6011</v>
      </c>
      <c r="J26" s="40"/>
      <c r="K26" s="29"/>
      <c r="L26" s="9"/>
    </row>
    <row r="27" spans="1:12" x14ac:dyDescent="0.35">
      <c r="A27" s="42" t="s">
        <v>68</v>
      </c>
      <c r="B27" s="29"/>
      <c r="C27" s="12">
        <v>4505</v>
      </c>
      <c r="D27" s="12">
        <v>7017</v>
      </c>
      <c r="E27" s="12">
        <v>4536</v>
      </c>
      <c r="F27" s="12">
        <v>6992</v>
      </c>
      <c r="G27" s="43">
        <v>5023</v>
      </c>
      <c r="H27" s="29"/>
      <c r="I27" s="12">
        <v>7777</v>
      </c>
      <c r="J27" s="42"/>
      <c r="K27" s="29"/>
      <c r="L27" s="11"/>
    </row>
    <row r="28" spans="1:12" x14ac:dyDescent="0.35">
      <c r="A28" s="40" t="s">
        <v>69</v>
      </c>
      <c r="B28" s="29"/>
      <c r="C28" s="10">
        <v>4654</v>
      </c>
      <c r="D28" s="10">
        <v>7235</v>
      </c>
      <c r="E28" s="10">
        <v>4573</v>
      </c>
      <c r="F28" s="10">
        <v>6992</v>
      </c>
      <c r="G28" s="41">
        <v>4894</v>
      </c>
      <c r="H28" s="29"/>
      <c r="I28" s="10">
        <v>7592</v>
      </c>
      <c r="J28" s="40"/>
      <c r="K28" s="29"/>
      <c r="L28" s="9"/>
    </row>
    <row r="29" spans="1:12" x14ac:dyDescent="0.35">
      <c r="A29" s="42" t="s">
        <v>70</v>
      </c>
      <c r="B29" s="29"/>
      <c r="C29" s="12">
        <v>5305</v>
      </c>
      <c r="D29" s="12">
        <v>8287</v>
      </c>
      <c r="E29" s="12">
        <v>5266</v>
      </c>
      <c r="F29" s="12">
        <v>8135</v>
      </c>
      <c r="G29" s="43">
        <v>4850</v>
      </c>
      <c r="H29" s="29"/>
      <c r="I29" s="12">
        <v>7377</v>
      </c>
      <c r="J29" s="42"/>
      <c r="K29" s="29"/>
      <c r="L29" s="11"/>
    </row>
    <row r="30" spans="1:12" x14ac:dyDescent="0.35">
      <c r="A30" s="37" t="s">
        <v>71</v>
      </c>
      <c r="B30" s="29"/>
      <c r="C30" s="13">
        <v>58189</v>
      </c>
      <c r="D30" s="13">
        <v>90544</v>
      </c>
      <c r="E30" s="13">
        <v>56200</v>
      </c>
      <c r="F30" s="13">
        <v>87289</v>
      </c>
      <c r="G30" s="44">
        <v>55716</v>
      </c>
      <c r="H30" s="29"/>
      <c r="I30" s="13">
        <v>86300</v>
      </c>
      <c r="J30" s="44">
        <v>4796</v>
      </c>
      <c r="K30" s="29"/>
      <c r="L30" s="13">
        <v>7339</v>
      </c>
    </row>
    <row r="34" spans="11:11" x14ac:dyDescent="0.35">
      <c r="K34" s="22"/>
    </row>
  </sheetData>
  <mergeCells count="58">
    <mergeCell ref="A29:B29"/>
    <mergeCell ref="G29:H29"/>
    <mergeCell ref="J29:K29"/>
    <mergeCell ref="A30:B30"/>
    <mergeCell ref="G30:H30"/>
    <mergeCell ref="J30:K30"/>
    <mergeCell ref="A27:B27"/>
    <mergeCell ref="G27:H27"/>
    <mergeCell ref="J27:K27"/>
    <mergeCell ref="A28:B28"/>
    <mergeCell ref="G28:H28"/>
    <mergeCell ref="J28:K28"/>
    <mergeCell ref="A25:B25"/>
    <mergeCell ref="G25:H25"/>
    <mergeCell ref="J25:K25"/>
    <mergeCell ref="A26:B26"/>
    <mergeCell ref="G26:H26"/>
    <mergeCell ref="J26:K26"/>
    <mergeCell ref="A23:B23"/>
    <mergeCell ref="G23:H23"/>
    <mergeCell ref="J23:K23"/>
    <mergeCell ref="A24:B24"/>
    <mergeCell ref="G24:H24"/>
    <mergeCell ref="J24:K24"/>
    <mergeCell ref="A21:B21"/>
    <mergeCell ref="G21:H21"/>
    <mergeCell ref="J21:K21"/>
    <mergeCell ref="A22:B22"/>
    <mergeCell ref="G22:H22"/>
    <mergeCell ref="J22:K22"/>
    <mergeCell ref="A19:B19"/>
    <mergeCell ref="G19:H19"/>
    <mergeCell ref="J19:K19"/>
    <mergeCell ref="A20:B20"/>
    <mergeCell ref="G20:H20"/>
    <mergeCell ref="J20:K20"/>
    <mergeCell ref="A17:B17"/>
    <mergeCell ref="G17:H17"/>
    <mergeCell ref="J17:K17"/>
    <mergeCell ref="A18:B18"/>
    <mergeCell ref="G18:H18"/>
    <mergeCell ref="J18:K18"/>
    <mergeCell ref="A14:N14"/>
    <mergeCell ref="A16:B16"/>
    <mergeCell ref="C16:D16"/>
    <mergeCell ref="E16:F16"/>
    <mergeCell ref="G16:I16"/>
    <mergeCell ref="J16:L16"/>
    <mergeCell ref="A8:N8"/>
    <mergeCell ref="A9:N9"/>
    <mergeCell ref="A10:N10"/>
    <mergeCell ref="A11:N11"/>
    <mergeCell ref="A12:N13"/>
    <mergeCell ref="H2:J2"/>
    <mergeCell ref="B3:O3"/>
    <mergeCell ref="B5:O5"/>
    <mergeCell ref="B6:O6"/>
    <mergeCell ref="A7:N7"/>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29"/>
  <sheetViews>
    <sheetView showGridLines="0" zoomScale="80" zoomScaleNormal="80" workbookViewId="0">
      <pane ySplit="6" topLeftCell="A7" activePane="bottomLeft" state="frozen"/>
      <selection pane="bottomLeft" activeCell="A8" sqref="A8:Q8"/>
    </sheetView>
  </sheetViews>
  <sheetFormatPr defaultRowHeight="14.5" x14ac:dyDescent="0.35"/>
  <cols>
    <col min="1" max="1" width="0.1796875" customWidth="1"/>
    <col min="2" max="2" width="25.81640625" customWidth="1"/>
    <col min="3" max="3" width="13.81640625" customWidth="1"/>
    <col min="4" max="4" width="13.7265625" customWidth="1"/>
    <col min="5" max="5" width="13.81640625" customWidth="1"/>
    <col min="6" max="6" width="8.81640625" customWidth="1"/>
    <col min="7" max="7" width="4.7265625" customWidth="1"/>
    <col min="8" max="8" width="13.81640625" customWidth="1"/>
    <col min="9" max="9" width="8.26953125" customWidth="1"/>
    <col min="10" max="10" width="5.26953125" customWidth="1"/>
    <col min="11" max="11" width="13.81640625" customWidth="1"/>
    <col min="12" max="12" width="13.7265625" customWidth="1"/>
    <col min="13" max="13" width="13.81640625" customWidth="1"/>
    <col min="14" max="14" width="13.7265625" customWidth="1"/>
    <col min="15" max="15" width="11.7265625" customWidth="1"/>
    <col min="16" max="16" width="2.1796875" customWidth="1"/>
    <col min="17" max="17" width="1.7265625" customWidth="1"/>
    <col min="18" max="18" width="0.1796875" customWidth="1"/>
    <col min="19" max="19" width="11.7265625" customWidth="1"/>
    <col min="20" max="20" width="13.81640625" customWidth="1"/>
    <col min="21" max="21" width="13.7265625" customWidth="1"/>
    <col min="22" max="22" width="13.81640625" customWidth="1"/>
    <col min="23" max="23" width="13.7265625" customWidth="1"/>
    <col min="24" max="24" width="13.81640625" customWidth="1"/>
    <col min="25" max="25" width="13.7265625" customWidth="1"/>
    <col min="26" max="26" width="13.81640625" customWidth="1"/>
    <col min="27" max="27" width="13.7265625" customWidth="1"/>
    <col min="28" max="28" width="13.81640625" customWidth="1"/>
    <col min="29" max="29" width="13.7265625" customWidth="1"/>
    <col min="30" max="30" width="0" hidden="1" customWidth="1"/>
    <col min="31" max="31" width="125.7265625" customWidth="1"/>
    <col min="32" max="32" width="0" hidden="1" customWidth="1"/>
    <col min="33" max="33" width="30.54296875" customWidth="1"/>
  </cols>
  <sheetData>
    <row r="1" spans="1:29" ht="1.1499999999999999" customHeight="1" x14ac:dyDescent="0.35"/>
    <row r="2" spans="1:29" ht="42.4" customHeight="1" x14ac:dyDescent="0.35">
      <c r="G2" s="25"/>
      <c r="H2" s="25"/>
      <c r="I2" s="25"/>
    </row>
    <row r="3" spans="1:29" ht="16.149999999999999" customHeight="1" x14ac:dyDescent="0.35">
      <c r="B3" s="24" t="s">
        <v>0</v>
      </c>
      <c r="C3" s="25"/>
      <c r="D3" s="25"/>
      <c r="E3" s="25"/>
      <c r="F3" s="25"/>
      <c r="G3" s="25"/>
      <c r="H3" s="25"/>
      <c r="I3" s="25"/>
      <c r="J3" s="25"/>
      <c r="K3" s="25"/>
      <c r="L3" s="25"/>
      <c r="M3" s="25"/>
      <c r="N3" s="25"/>
      <c r="O3" s="25"/>
      <c r="P3" s="25"/>
      <c r="Q3" s="25"/>
      <c r="R3" s="25"/>
    </row>
    <row r="4" spans="1:29" ht="0" hidden="1" customHeight="1" x14ac:dyDescent="0.35"/>
    <row r="5" spans="1:29" ht="16.899999999999999" customHeight="1" x14ac:dyDescent="0.35">
      <c r="B5" s="26" t="s">
        <v>1</v>
      </c>
      <c r="C5" s="25"/>
      <c r="D5" s="25"/>
      <c r="E5" s="25"/>
      <c r="F5" s="25"/>
      <c r="G5" s="25"/>
      <c r="H5" s="25"/>
      <c r="I5" s="25"/>
      <c r="J5" s="25"/>
      <c r="K5" s="25"/>
      <c r="L5" s="25"/>
      <c r="M5" s="25"/>
      <c r="N5" s="25"/>
      <c r="O5" s="25"/>
      <c r="P5" s="25"/>
      <c r="Q5" s="25"/>
      <c r="R5" s="25"/>
    </row>
    <row r="6" spans="1:29" ht="45.75" customHeight="1" x14ac:dyDescent="0.35">
      <c r="B6" s="26" t="s">
        <v>2</v>
      </c>
      <c r="C6" s="25"/>
      <c r="D6" s="25"/>
      <c r="E6" s="25"/>
      <c r="F6" s="25"/>
      <c r="G6" s="25"/>
      <c r="H6" s="25"/>
      <c r="I6" s="25"/>
      <c r="J6" s="25"/>
      <c r="K6" s="25"/>
      <c r="L6" s="25"/>
      <c r="M6" s="25"/>
      <c r="N6" s="25"/>
      <c r="O6" s="25"/>
      <c r="P6" s="25"/>
      <c r="Q6" s="25"/>
      <c r="R6" s="25"/>
    </row>
    <row r="7" spans="1:29" ht="22.5" customHeight="1" x14ac:dyDescent="0.35">
      <c r="A7" s="36" t="s">
        <v>55</v>
      </c>
      <c r="B7" s="25"/>
      <c r="C7" s="25"/>
      <c r="D7" s="25"/>
      <c r="E7" s="25"/>
      <c r="F7" s="25"/>
      <c r="G7" s="25"/>
      <c r="H7" s="25"/>
      <c r="I7" s="25"/>
      <c r="J7" s="25"/>
      <c r="K7" s="25"/>
      <c r="L7" s="25"/>
      <c r="M7" s="25"/>
      <c r="N7" s="25"/>
      <c r="O7" s="25"/>
      <c r="P7" s="25"/>
      <c r="Q7" s="25"/>
    </row>
    <row r="8" spans="1:29" ht="61.15" customHeight="1" x14ac:dyDescent="0.35">
      <c r="A8" s="26" t="s">
        <v>72</v>
      </c>
      <c r="B8" s="25"/>
      <c r="C8" s="25"/>
      <c r="D8" s="25"/>
      <c r="E8" s="25"/>
      <c r="F8" s="25"/>
      <c r="G8" s="25"/>
      <c r="H8" s="25"/>
      <c r="I8" s="25"/>
      <c r="J8" s="25"/>
      <c r="K8" s="25"/>
      <c r="L8" s="25"/>
      <c r="M8" s="25"/>
      <c r="N8" s="25"/>
      <c r="O8" s="25"/>
      <c r="P8" s="25"/>
      <c r="Q8" s="25"/>
    </row>
    <row r="9" spans="1:29" ht="0" hidden="1" customHeight="1" x14ac:dyDescent="0.35"/>
    <row r="10" spans="1:29" ht="250.9" customHeight="1" x14ac:dyDescent="0.35">
      <c r="A10" s="35"/>
      <c r="B10" s="25"/>
      <c r="C10" s="25"/>
      <c r="D10" s="25"/>
      <c r="E10" s="25"/>
      <c r="F10" s="25"/>
      <c r="G10" s="25"/>
      <c r="H10" s="25"/>
      <c r="I10" s="25"/>
      <c r="J10" s="25"/>
      <c r="K10" s="25"/>
      <c r="L10" s="25"/>
      <c r="M10" s="25"/>
      <c r="N10" s="25"/>
      <c r="O10" s="25"/>
    </row>
    <row r="11" spans="1:29" ht="16.149999999999999" customHeight="1" x14ac:dyDescent="0.35">
      <c r="A11" s="37" t="s">
        <v>55</v>
      </c>
      <c r="B11" s="29"/>
      <c r="C11" s="38" t="s">
        <v>73</v>
      </c>
      <c r="D11" s="29"/>
      <c r="E11" s="38" t="s">
        <v>74</v>
      </c>
      <c r="F11" s="28"/>
      <c r="G11" s="29"/>
      <c r="H11" s="38" t="s">
        <v>75</v>
      </c>
      <c r="I11" s="28"/>
      <c r="J11" s="29"/>
      <c r="K11" s="38" t="s">
        <v>76</v>
      </c>
      <c r="L11" s="29"/>
      <c r="M11" s="38" t="s">
        <v>77</v>
      </c>
      <c r="N11" s="29"/>
      <c r="O11" s="38" t="s">
        <v>78</v>
      </c>
      <c r="P11" s="28"/>
      <c r="Q11" s="28"/>
      <c r="R11" s="28"/>
      <c r="S11" s="29"/>
      <c r="T11" s="38" t="s">
        <v>79</v>
      </c>
      <c r="U11" s="29"/>
      <c r="V11" s="38" t="s">
        <v>56</v>
      </c>
      <c r="W11" s="29"/>
      <c r="X11" s="38" t="s">
        <v>57</v>
      </c>
      <c r="Y11" s="29"/>
      <c r="Z11" s="38" t="s">
        <v>43</v>
      </c>
      <c r="AA11" s="29"/>
      <c r="AB11" s="38" t="s">
        <v>42</v>
      </c>
      <c r="AC11" s="29"/>
    </row>
    <row r="12" spans="1:29" ht="26" x14ac:dyDescent="0.35">
      <c r="A12" s="37" t="s">
        <v>58</v>
      </c>
      <c r="B12" s="29"/>
      <c r="C12" s="8" t="s">
        <v>38</v>
      </c>
      <c r="D12" s="8" t="s">
        <v>30</v>
      </c>
      <c r="E12" s="8" t="s">
        <v>38</v>
      </c>
      <c r="F12" s="39" t="s">
        <v>30</v>
      </c>
      <c r="G12" s="29"/>
      <c r="H12" s="8" t="s">
        <v>38</v>
      </c>
      <c r="I12" s="39" t="s">
        <v>30</v>
      </c>
      <c r="J12" s="29"/>
      <c r="K12" s="8" t="s">
        <v>38</v>
      </c>
      <c r="L12" s="8" t="s">
        <v>30</v>
      </c>
      <c r="M12" s="8" t="s">
        <v>38</v>
      </c>
      <c r="N12" s="8" t="s">
        <v>30</v>
      </c>
      <c r="O12" s="39" t="s">
        <v>38</v>
      </c>
      <c r="P12" s="29"/>
      <c r="Q12" s="39" t="s">
        <v>30</v>
      </c>
      <c r="R12" s="28"/>
      <c r="S12" s="29"/>
      <c r="T12" s="8" t="s">
        <v>38</v>
      </c>
      <c r="U12" s="8" t="s">
        <v>30</v>
      </c>
      <c r="V12" s="8" t="s">
        <v>38</v>
      </c>
      <c r="W12" s="8" t="s">
        <v>30</v>
      </c>
      <c r="X12" s="8" t="s">
        <v>38</v>
      </c>
      <c r="Y12" s="8" t="s">
        <v>30</v>
      </c>
      <c r="Z12" s="8" t="s">
        <v>38</v>
      </c>
      <c r="AA12" s="8" t="s">
        <v>30</v>
      </c>
      <c r="AB12" s="8" t="s">
        <v>38</v>
      </c>
      <c r="AC12" s="8" t="s">
        <v>30</v>
      </c>
    </row>
    <row r="13" spans="1:29" x14ac:dyDescent="0.35">
      <c r="A13" s="40" t="s">
        <v>59</v>
      </c>
      <c r="B13" s="29"/>
      <c r="C13" s="10">
        <v>4277</v>
      </c>
      <c r="D13" s="10">
        <v>6560</v>
      </c>
      <c r="E13" s="10">
        <v>4157</v>
      </c>
      <c r="F13" s="41">
        <v>6378</v>
      </c>
      <c r="G13" s="29"/>
      <c r="H13" s="10">
        <v>5061</v>
      </c>
      <c r="I13" s="41">
        <v>7713</v>
      </c>
      <c r="J13" s="29"/>
      <c r="K13" s="10">
        <v>4525</v>
      </c>
      <c r="L13" s="10">
        <v>7055</v>
      </c>
      <c r="M13" s="10">
        <v>4925</v>
      </c>
      <c r="N13" s="10">
        <v>7663</v>
      </c>
      <c r="O13" s="41">
        <v>5118</v>
      </c>
      <c r="P13" s="29"/>
      <c r="Q13" s="41">
        <v>7920</v>
      </c>
      <c r="R13" s="28"/>
      <c r="S13" s="29"/>
      <c r="T13" s="10">
        <v>3917</v>
      </c>
      <c r="U13" s="10">
        <v>6153</v>
      </c>
      <c r="V13" s="10">
        <v>4905</v>
      </c>
      <c r="W13" s="10">
        <v>7594</v>
      </c>
      <c r="X13" s="10">
        <v>4105</v>
      </c>
      <c r="Y13" s="10">
        <v>6278</v>
      </c>
      <c r="Z13" s="10">
        <v>3955</v>
      </c>
      <c r="AA13" s="10">
        <v>6082</v>
      </c>
      <c r="AB13" s="10">
        <v>4796</v>
      </c>
      <c r="AC13" s="10">
        <v>7339</v>
      </c>
    </row>
    <row r="14" spans="1:29" x14ac:dyDescent="0.35">
      <c r="A14" s="42" t="s">
        <v>60</v>
      </c>
      <c r="B14" s="29"/>
      <c r="C14" s="12">
        <v>3286</v>
      </c>
      <c r="D14" s="12">
        <v>5088</v>
      </c>
      <c r="E14" s="12">
        <v>4009</v>
      </c>
      <c r="F14" s="43">
        <v>6221</v>
      </c>
      <c r="G14" s="29"/>
      <c r="H14" s="12">
        <v>4683</v>
      </c>
      <c r="I14" s="43">
        <v>7207</v>
      </c>
      <c r="J14" s="29"/>
      <c r="K14" s="12">
        <v>5217</v>
      </c>
      <c r="L14" s="12">
        <v>8124</v>
      </c>
      <c r="M14" s="12">
        <v>5371</v>
      </c>
      <c r="N14" s="12">
        <v>8394</v>
      </c>
      <c r="O14" s="43">
        <v>5475</v>
      </c>
      <c r="P14" s="29"/>
      <c r="Q14" s="43">
        <v>8628</v>
      </c>
      <c r="R14" s="28"/>
      <c r="S14" s="29"/>
      <c r="T14" s="12">
        <v>4769</v>
      </c>
      <c r="U14" s="12">
        <v>7527</v>
      </c>
      <c r="V14" s="12">
        <v>4833</v>
      </c>
      <c r="W14" s="12">
        <v>7516</v>
      </c>
      <c r="X14" s="12">
        <v>4734</v>
      </c>
      <c r="Y14" s="12">
        <v>7369</v>
      </c>
      <c r="Z14" s="12">
        <v>4577</v>
      </c>
      <c r="AA14" s="12">
        <v>7148</v>
      </c>
      <c r="AB14" s="11"/>
      <c r="AC14" s="11"/>
    </row>
    <row r="15" spans="1:29" x14ac:dyDescent="0.35">
      <c r="A15" s="40" t="s">
        <v>61</v>
      </c>
      <c r="B15" s="29"/>
      <c r="C15" s="10">
        <v>3805</v>
      </c>
      <c r="D15" s="10">
        <v>5977</v>
      </c>
      <c r="E15" s="10">
        <v>4832</v>
      </c>
      <c r="F15" s="41">
        <v>7473</v>
      </c>
      <c r="G15" s="29"/>
      <c r="H15" s="10">
        <v>5122</v>
      </c>
      <c r="I15" s="41">
        <v>8006</v>
      </c>
      <c r="J15" s="29"/>
      <c r="K15" s="10">
        <v>5521</v>
      </c>
      <c r="L15" s="10">
        <v>8567</v>
      </c>
      <c r="M15" s="10">
        <v>4879</v>
      </c>
      <c r="N15" s="10">
        <v>7645</v>
      </c>
      <c r="O15" s="41">
        <v>5075</v>
      </c>
      <c r="P15" s="29"/>
      <c r="Q15" s="41">
        <v>7908</v>
      </c>
      <c r="R15" s="28"/>
      <c r="S15" s="29"/>
      <c r="T15" s="10">
        <v>5318</v>
      </c>
      <c r="U15" s="10">
        <v>8299</v>
      </c>
      <c r="V15" s="10">
        <v>5414</v>
      </c>
      <c r="W15" s="10">
        <v>8349</v>
      </c>
      <c r="X15" s="10">
        <v>4743</v>
      </c>
      <c r="Y15" s="10">
        <v>7406</v>
      </c>
      <c r="Z15" s="10">
        <v>4969</v>
      </c>
      <c r="AA15" s="10">
        <v>7717</v>
      </c>
      <c r="AB15" s="9"/>
      <c r="AC15" s="9"/>
    </row>
    <row r="16" spans="1:29" x14ac:dyDescent="0.35">
      <c r="A16" s="42" t="s">
        <v>62</v>
      </c>
      <c r="B16" s="29"/>
      <c r="C16" s="12">
        <v>4219</v>
      </c>
      <c r="D16" s="12">
        <v>6650</v>
      </c>
      <c r="E16" s="12">
        <v>4960</v>
      </c>
      <c r="F16" s="43">
        <v>7655</v>
      </c>
      <c r="G16" s="29"/>
      <c r="H16" s="12">
        <v>5009</v>
      </c>
      <c r="I16" s="43">
        <v>7752</v>
      </c>
      <c r="J16" s="29"/>
      <c r="K16" s="12">
        <v>5246</v>
      </c>
      <c r="L16" s="12">
        <v>8156</v>
      </c>
      <c r="M16" s="12">
        <v>5276</v>
      </c>
      <c r="N16" s="12">
        <v>8400</v>
      </c>
      <c r="O16" s="43">
        <v>6004</v>
      </c>
      <c r="P16" s="29"/>
      <c r="Q16" s="43">
        <v>9383</v>
      </c>
      <c r="R16" s="28"/>
      <c r="S16" s="29"/>
      <c r="T16" s="12">
        <v>6244</v>
      </c>
      <c r="U16" s="12">
        <v>9681</v>
      </c>
      <c r="V16" s="12">
        <v>5166</v>
      </c>
      <c r="W16" s="12">
        <v>8081</v>
      </c>
      <c r="X16" s="12">
        <v>4746</v>
      </c>
      <c r="Y16" s="12">
        <v>7504</v>
      </c>
      <c r="Z16" s="12">
        <v>4746</v>
      </c>
      <c r="AA16" s="12">
        <v>7347</v>
      </c>
      <c r="AB16" s="11"/>
      <c r="AC16" s="11"/>
    </row>
    <row r="17" spans="1:29" x14ac:dyDescent="0.35">
      <c r="A17" s="40" t="s">
        <v>63</v>
      </c>
      <c r="B17" s="29"/>
      <c r="C17" s="10">
        <v>3669</v>
      </c>
      <c r="D17" s="10">
        <v>5711</v>
      </c>
      <c r="E17" s="10">
        <v>4174</v>
      </c>
      <c r="F17" s="41">
        <v>6386</v>
      </c>
      <c r="G17" s="29"/>
      <c r="H17" s="10">
        <v>5050</v>
      </c>
      <c r="I17" s="41">
        <v>7885</v>
      </c>
      <c r="J17" s="29"/>
      <c r="K17" s="10">
        <v>5271</v>
      </c>
      <c r="L17" s="10">
        <v>8134</v>
      </c>
      <c r="M17" s="10">
        <v>5563</v>
      </c>
      <c r="N17" s="10">
        <v>8638</v>
      </c>
      <c r="O17" s="41">
        <v>5229</v>
      </c>
      <c r="P17" s="29"/>
      <c r="Q17" s="41">
        <v>8182</v>
      </c>
      <c r="R17" s="28"/>
      <c r="S17" s="29"/>
      <c r="T17" s="10">
        <v>5133</v>
      </c>
      <c r="U17" s="10">
        <v>7947</v>
      </c>
      <c r="V17" s="10">
        <v>4568</v>
      </c>
      <c r="W17" s="10">
        <v>7038</v>
      </c>
      <c r="X17" s="10">
        <v>4893</v>
      </c>
      <c r="Y17" s="10">
        <v>7607</v>
      </c>
      <c r="Z17" s="10">
        <v>4841</v>
      </c>
      <c r="AA17" s="10">
        <v>7448</v>
      </c>
      <c r="AB17" s="9"/>
      <c r="AC17" s="9"/>
    </row>
    <row r="18" spans="1:29" x14ac:dyDescent="0.35">
      <c r="A18" s="42" t="s">
        <v>64</v>
      </c>
      <c r="B18" s="29"/>
      <c r="C18" s="12">
        <v>4056</v>
      </c>
      <c r="D18" s="12">
        <v>6345</v>
      </c>
      <c r="E18" s="12">
        <v>4318</v>
      </c>
      <c r="F18" s="43">
        <v>6668</v>
      </c>
      <c r="G18" s="29"/>
      <c r="H18" s="12">
        <v>5041</v>
      </c>
      <c r="I18" s="43">
        <v>7771</v>
      </c>
      <c r="J18" s="29"/>
      <c r="K18" s="12">
        <v>5015</v>
      </c>
      <c r="L18" s="12">
        <v>7912</v>
      </c>
      <c r="M18" s="12">
        <v>4860</v>
      </c>
      <c r="N18" s="12">
        <v>7620</v>
      </c>
      <c r="O18" s="43">
        <v>5111</v>
      </c>
      <c r="P18" s="29"/>
      <c r="Q18" s="43">
        <v>7939</v>
      </c>
      <c r="R18" s="28"/>
      <c r="S18" s="29"/>
      <c r="T18" s="12">
        <v>5668</v>
      </c>
      <c r="U18" s="12">
        <v>8818</v>
      </c>
      <c r="V18" s="12">
        <v>4814</v>
      </c>
      <c r="W18" s="12">
        <v>7461</v>
      </c>
      <c r="X18" s="12">
        <v>4648</v>
      </c>
      <c r="Y18" s="12">
        <v>7149</v>
      </c>
      <c r="Z18" s="12">
        <v>4220</v>
      </c>
      <c r="AA18" s="12">
        <v>6555</v>
      </c>
      <c r="AB18" s="11"/>
      <c r="AC18" s="11"/>
    </row>
    <row r="19" spans="1:29" x14ac:dyDescent="0.35">
      <c r="A19" s="40" t="s">
        <v>65</v>
      </c>
      <c r="B19" s="29"/>
      <c r="C19" s="10">
        <v>4709</v>
      </c>
      <c r="D19" s="10">
        <v>7266</v>
      </c>
      <c r="E19" s="10">
        <v>4631</v>
      </c>
      <c r="F19" s="41">
        <v>7112</v>
      </c>
      <c r="G19" s="29"/>
      <c r="H19" s="10">
        <v>4859</v>
      </c>
      <c r="I19" s="41">
        <v>7540</v>
      </c>
      <c r="J19" s="29"/>
      <c r="K19" s="10">
        <v>5414</v>
      </c>
      <c r="L19" s="10">
        <v>8455</v>
      </c>
      <c r="M19" s="10">
        <v>5619</v>
      </c>
      <c r="N19" s="10">
        <v>8718</v>
      </c>
      <c r="O19" s="41">
        <v>5910</v>
      </c>
      <c r="P19" s="29"/>
      <c r="Q19" s="41">
        <v>9178</v>
      </c>
      <c r="R19" s="28"/>
      <c r="S19" s="29"/>
      <c r="T19" s="10">
        <v>5706</v>
      </c>
      <c r="U19" s="10">
        <v>8855</v>
      </c>
      <c r="V19" s="10">
        <v>4749</v>
      </c>
      <c r="W19" s="10">
        <v>7568</v>
      </c>
      <c r="X19" s="10">
        <v>4851</v>
      </c>
      <c r="Y19" s="10">
        <v>7581</v>
      </c>
      <c r="Z19" s="10">
        <v>4961</v>
      </c>
      <c r="AA19" s="10">
        <v>7696</v>
      </c>
      <c r="AB19" s="9"/>
      <c r="AC19" s="9"/>
    </row>
    <row r="20" spans="1:29" x14ac:dyDescent="0.35">
      <c r="A20" s="42" t="s">
        <v>66</v>
      </c>
      <c r="B20" s="29"/>
      <c r="C20" s="12">
        <v>4269</v>
      </c>
      <c r="D20" s="12">
        <v>6613</v>
      </c>
      <c r="E20" s="12">
        <v>4720</v>
      </c>
      <c r="F20" s="43">
        <v>7305</v>
      </c>
      <c r="G20" s="29"/>
      <c r="H20" s="12">
        <v>5128</v>
      </c>
      <c r="I20" s="43">
        <v>7906</v>
      </c>
      <c r="J20" s="29"/>
      <c r="K20" s="12">
        <v>5374</v>
      </c>
      <c r="L20" s="12">
        <v>8370</v>
      </c>
      <c r="M20" s="12">
        <v>5653</v>
      </c>
      <c r="N20" s="12">
        <v>8856</v>
      </c>
      <c r="O20" s="43">
        <v>5478</v>
      </c>
      <c r="P20" s="29"/>
      <c r="Q20" s="43">
        <v>8489</v>
      </c>
      <c r="R20" s="28"/>
      <c r="S20" s="29"/>
      <c r="T20" s="12">
        <v>5496</v>
      </c>
      <c r="U20" s="12">
        <v>8386</v>
      </c>
      <c r="V20" s="12">
        <v>5019</v>
      </c>
      <c r="W20" s="12">
        <v>7725</v>
      </c>
      <c r="X20" s="12">
        <v>5053</v>
      </c>
      <c r="Y20" s="12">
        <v>7874</v>
      </c>
      <c r="Z20" s="12">
        <v>4830</v>
      </c>
      <c r="AA20" s="12">
        <v>7550</v>
      </c>
      <c r="AB20" s="11"/>
      <c r="AC20" s="11"/>
    </row>
    <row r="21" spans="1:29" x14ac:dyDescent="0.35">
      <c r="A21" s="40" t="s">
        <v>67</v>
      </c>
      <c r="B21" s="29"/>
      <c r="C21" s="10">
        <v>3884</v>
      </c>
      <c r="D21" s="10">
        <v>6054</v>
      </c>
      <c r="E21" s="10">
        <v>4309</v>
      </c>
      <c r="F21" s="41">
        <v>6752</v>
      </c>
      <c r="G21" s="29"/>
      <c r="H21" s="10">
        <v>4235</v>
      </c>
      <c r="I21" s="41">
        <v>6613</v>
      </c>
      <c r="J21" s="29"/>
      <c r="K21" s="10">
        <v>4099</v>
      </c>
      <c r="L21" s="10">
        <v>6369</v>
      </c>
      <c r="M21" s="10">
        <v>4352</v>
      </c>
      <c r="N21" s="10">
        <v>6862</v>
      </c>
      <c r="O21" s="41">
        <v>4524</v>
      </c>
      <c r="P21" s="29"/>
      <c r="Q21" s="41">
        <v>7043</v>
      </c>
      <c r="R21" s="28"/>
      <c r="S21" s="29"/>
      <c r="T21" s="10">
        <v>4801</v>
      </c>
      <c r="U21" s="10">
        <v>7419</v>
      </c>
      <c r="V21" s="10">
        <v>4257</v>
      </c>
      <c r="W21" s="10">
        <v>6673</v>
      </c>
      <c r="X21" s="10">
        <v>4052</v>
      </c>
      <c r="Y21" s="10">
        <v>6402</v>
      </c>
      <c r="Z21" s="10">
        <v>3850</v>
      </c>
      <c r="AA21" s="10">
        <v>6011</v>
      </c>
      <c r="AB21" s="9"/>
      <c r="AC21" s="9"/>
    </row>
    <row r="22" spans="1:29" x14ac:dyDescent="0.35">
      <c r="A22" s="42" t="s">
        <v>68</v>
      </c>
      <c r="B22" s="29"/>
      <c r="C22" s="12">
        <v>3930</v>
      </c>
      <c r="D22" s="12">
        <v>5998</v>
      </c>
      <c r="E22" s="12">
        <v>4268</v>
      </c>
      <c r="F22" s="43">
        <v>6611</v>
      </c>
      <c r="G22" s="29"/>
      <c r="H22" s="12">
        <v>4708</v>
      </c>
      <c r="I22" s="43">
        <v>7252</v>
      </c>
      <c r="J22" s="29"/>
      <c r="K22" s="12">
        <v>5102</v>
      </c>
      <c r="L22" s="12">
        <v>7800</v>
      </c>
      <c r="M22" s="12">
        <v>5010</v>
      </c>
      <c r="N22" s="12">
        <v>7706</v>
      </c>
      <c r="O22" s="43">
        <v>5537</v>
      </c>
      <c r="P22" s="29"/>
      <c r="Q22" s="43">
        <v>8503</v>
      </c>
      <c r="R22" s="28"/>
      <c r="S22" s="29"/>
      <c r="T22" s="12">
        <v>4684</v>
      </c>
      <c r="U22" s="12">
        <v>7206</v>
      </c>
      <c r="V22" s="12">
        <v>4505</v>
      </c>
      <c r="W22" s="12">
        <v>7017</v>
      </c>
      <c r="X22" s="12">
        <v>4536</v>
      </c>
      <c r="Y22" s="12">
        <v>6992</v>
      </c>
      <c r="Z22" s="12">
        <v>5023</v>
      </c>
      <c r="AA22" s="12">
        <v>7777</v>
      </c>
      <c r="AB22" s="11"/>
      <c r="AC22" s="11"/>
    </row>
    <row r="23" spans="1:29" x14ac:dyDescent="0.35">
      <c r="A23" s="40" t="s">
        <v>69</v>
      </c>
      <c r="B23" s="29"/>
      <c r="C23" s="10">
        <v>4213</v>
      </c>
      <c r="D23" s="10">
        <v>6591</v>
      </c>
      <c r="E23" s="10">
        <v>4890</v>
      </c>
      <c r="F23" s="41">
        <v>7555</v>
      </c>
      <c r="G23" s="29"/>
      <c r="H23" s="10">
        <v>4837</v>
      </c>
      <c r="I23" s="41">
        <v>7491</v>
      </c>
      <c r="J23" s="29"/>
      <c r="K23" s="10">
        <v>4671</v>
      </c>
      <c r="L23" s="10">
        <v>7319</v>
      </c>
      <c r="M23" s="10">
        <v>5050</v>
      </c>
      <c r="N23" s="10">
        <v>7861</v>
      </c>
      <c r="O23" s="41">
        <v>5208</v>
      </c>
      <c r="P23" s="29"/>
      <c r="Q23" s="41">
        <v>8135</v>
      </c>
      <c r="R23" s="28"/>
      <c r="S23" s="29"/>
      <c r="T23" s="10">
        <v>5079</v>
      </c>
      <c r="U23" s="10">
        <v>7807</v>
      </c>
      <c r="V23" s="10">
        <v>4654</v>
      </c>
      <c r="W23" s="10">
        <v>7235</v>
      </c>
      <c r="X23" s="10">
        <v>4573</v>
      </c>
      <c r="Y23" s="10">
        <v>6992</v>
      </c>
      <c r="Z23" s="10">
        <v>4894</v>
      </c>
      <c r="AA23" s="10">
        <v>7592</v>
      </c>
      <c r="AB23" s="9"/>
      <c r="AC23" s="9"/>
    </row>
    <row r="24" spans="1:29" x14ac:dyDescent="0.35">
      <c r="A24" s="42" t="s">
        <v>70</v>
      </c>
      <c r="B24" s="29"/>
      <c r="C24" s="12">
        <v>4576</v>
      </c>
      <c r="D24" s="12">
        <v>7150</v>
      </c>
      <c r="E24" s="12">
        <v>4952</v>
      </c>
      <c r="F24" s="43">
        <v>7584</v>
      </c>
      <c r="G24" s="29"/>
      <c r="H24" s="12">
        <v>5526</v>
      </c>
      <c r="I24" s="43">
        <v>8533</v>
      </c>
      <c r="J24" s="29"/>
      <c r="K24" s="12">
        <v>5200</v>
      </c>
      <c r="L24" s="12">
        <v>8241</v>
      </c>
      <c r="M24" s="12">
        <v>5650</v>
      </c>
      <c r="N24" s="12">
        <v>8767</v>
      </c>
      <c r="O24" s="43">
        <v>4797</v>
      </c>
      <c r="P24" s="29"/>
      <c r="Q24" s="43">
        <v>7431</v>
      </c>
      <c r="R24" s="28"/>
      <c r="S24" s="29"/>
      <c r="T24" s="12">
        <v>6151</v>
      </c>
      <c r="U24" s="12">
        <v>9600</v>
      </c>
      <c r="V24" s="12">
        <v>5305</v>
      </c>
      <c r="W24" s="12">
        <v>8287</v>
      </c>
      <c r="X24" s="12">
        <v>5266</v>
      </c>
      <c r="Y24" s="12">
        <v>8135</v>
      </c>
      <c r="Z24" s="12">
        <v>4850</v>
      </c>
      <c r="AA24" s="12">
        <v>7377</v>
      </c>
      <c r="AB24" s="11"/>
      <c r="AC24" s="11"/>
    </row>
    <row r="25" spans="1:29" x14ac:dyDescent="0.35">
      <c r="A25" s="37" t="s">
        <v>71</v>
      </c>
      <c r="B25" s="29"/>
      <c r="C25" s="13">
        <v>48893</v>
      </c>
      <c r="D25" s="13">
        <v>76003</v>
      </c>
      <c r="E25" s="13">
        <v>54220</v>
      </c>
      <c r="F25" s="44">
        <v>83700</v>
      </c>
      <c r="G25" s="29"/>
      <c r="H25" s="13">
        <v>59259</v>
      </c>
      <c r="I25" s="44">
        <v>91669</v>
      </c>
      <c r="J25" s="29"/>
      <c r="K25" s="13">
        <v>60655</v>
      </c>
      <c r="L25" s="13">
        <v>94502</v>
      </c>
      <c r="M25" s="13">
        <v>62208</v>
      </c>
      <c r="N25" s="13">
        <v>97130</v>
      </c>
      <c r="O25" s="44">
        <v>63466</v>
      </c>
      <c r="P25" s="29"/>
      <c r="Q25" s="44">
        <v>98739</v>
      </c>
      <c r="R25" s="28"/>
      <c r="S25" s="29"/>
      <c r="T25" s="13">
        <v>62966</v>
      </c>
      <c r="U25" s="13">
        <v>97698</v>
      </c>
      <c r="V25" s="13">
        <v>58189</v>
      </c>
      <c r="W25" s="13">
        <v>90544</v>
      </c>
      <c r="X25" s="13">
        <v>56200</v>
      </c>
      <c r="Y25" s="13">
        <v>87289</v>
      </c>
      <c r="Z25" s="13">
        <v>55716</v>
      </c>
      <c r="AA25" s="13">
        <v>86300</v>
      </c>
      <c r="AB25" s="13">
        <v>4796</v>
      </c>
      <c r="AC25" s="13">
        <v>7339</v>
      </c>
    </row>
    <row r="26" spans="1:29" ht="0" hidden="1" customHeight="1" x14ac:dyDescent="0.35"/>
    <row r="29" spans="1:29" x14ac:dyDescent="0.35">
      <c r="AB29" s="22"/>
    </row>
  </sheetData>
  <mergeCells count="89">
    <mergeCell ref="A25:B25"/>
    <mergeCell ref="F25:G25"/>
    <mergeCell ref="I25:J25"/>
    <mergeCell ref="O25:P25"/>
    <mergeCell ref="Q25:S25"/>
    <mergeCell ref="A24:B24"/>
    <mergeCell ref="F24:G24"/>
    <mergeCell ref="I24:J24"/>
    <mergeCell ref="O24:P24"/>
    <mergeCell ref="Q24:S24"/>
    <mergeCell ref="A23:B23"/>
    <mergeCell ref="F23:G23"/>
    <mergeCell ref="I23:J23"/>
    <mergeCell ref="O23:P23"/>
    <mergeCell ref="Q23:S23"/>
    <mergeCell ref="A22:B22"/>
    <mergeCell ref="F22:G22"/>
    <mergeCell ref="I22:J22"/>
    <mergeCell ref="O22:P22"/>
    <mergeCell ref="Q22:S22"/>
    <mergeCell ref="A21:B21"/>
    <mergeCell ref="F21:G21"/>
    <mergeCell ref="I21:J21"/>
    <mergeCell ref="O21:P21"/>
    <mergeCell ref="Q21:S21"/>
    <mergeCell ref="A20:B20"/>
    <mergeCell ref="F20:G20"/>
    <mergeCell ref="I20:J20"/>
    <mergeCell ref="O20:P20"/>
    <mergeCell ref="Q20:S20"/>
    <mergeCell ref="A19:B19"/>
    <mergeCell ref="F19:G19"/>
    <mergeCell ref="I19:J19"/>
    <mergeCell ref="O19:P19"/>
    <mergeCell ref="Q19:S19"/>
    <mergeCell ref="A18:B18"/>
    <mergeCell ref="F18:G18"/>
    <mergeCell ref="I18:J18"/>
    <mergeCell ref="O18:P18"/>
    <mergeCell ref="Q18:S18"/>
    <mergeCell ref="A17:B17"/>
    <mergeCell ref="F17:G17"/>
    <mergeCell ref="I17:J17"/>
    <mergeCell ref="O17:P17"/>
    <mergeCell ref="Q17:S17"/>
    <mergeCell ref="A16:B16"/>
    <mergeCell ref="F16:G16"/>
    <mergeCell ref="I16:J16"/>
    <mergeCell ref="O16:P16"/>
    <mergeCell ref="Q16:S16"/>
    <mergeCell ref="A15:B15"/>
    <mergeCell ref="F15:G15"/>
    <mergeCell ref="I15:J15"/>
    <mergeCell ref="O15:P15"/>
    <mergeCell ref="Q15:S15"/>
    <mergeCell ref="A14:B14"/>
    <mergeCell ref="F14:G14"/>
    <mergeCell ref="I14:J14"/>
    <mergeCell ref="O14:P14"/>
    <mergeCell ref="Q14:S14"/>
    <mergeCell ref="A13:B13"/>
    <mergeCell ref="F13:G13"/>
    <mergeCell ref="I13:J13"/>
    <mergeCell ref="O13:P13"/>
    <mergeCell ref="Q13:S13"/>
    <mergeCell ref="A12:B12"/>
    <mergeCell ref="F12:G12"/>
    <mergeCell ref="I12:J12"/>
    <mergeCell ref="O12:P12"/>
    <mergeCell ref="Q12:S12"/>
    <mergeCell ref="T11:U11"/>
    <mergeCell ref="V11:W11"/>
    <mergeCell ref="X11:Y11"/>
    <mergeCell ref="Z11:AA11"/>
    <mergeCell ref="AB11:AC11"/>
    <mergeCell ref="A8:Q8"/>
    <mergeCell ref="A10:O10"/>
    <mergeCell ref="A11:B11"/>
    <mergeCell ref="C11:D11"/>
    <mergeCell ref="E11:G11"/>
    <mergeCell ref="H11:J11"/>
    <mergeCell ref="K11:L11"/>
    <mergeCell ref="M11:N11"/>
    <mergeCell ref="O11:S11"/>
    <mergeCell ref="G2:I2"/>
    <mergeCell ref="B3:R3"/>
    <mergeCell ref="B5:R5"/>
    <mergeCell ref="B6:R6"/>
    <mergeCell ref="A7:Q7"/>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T31"/>
  <sheetViews>
    <sheetView showGridLines="0" topLeftCell="AE1" zoomScale="90" zoomScaleNormal="90" workbookViewId="0">
      <pane ySplit="6" topLeftCell="A14" activePane="bottomLeft" state="frozen"/>
      <selection pane="bottomLeft" activeCell="AH27" sqref="AH27"/>
    </sheetView>
  </sheetViews>
  <sheetFormatPr defaultRowHeight="14.5" x14ac:dyDescent="0.35"/>
  <cols>
    <col min="1" max="1" width="0.1796875" customWidth="1"/>
    <col min="2" max="2" width="30.81640625" customWidth="1"/>
    <col min="3" max="3" width="17.81640625" customWidth="1"/>
    <col min="4" max="4" width="16.26953125" customWidth="1"/>
    <col min="5" max="5" width="11.1796875" customWidth="1"/>
    <col min="6" max="6" width="2.26953125" customWidth="1"/>
    <col min="7" max="7" width="17.81640625" customWidth="1"/>
    <col min="8" max="8" width="6.7265625" customWidth="1"/>
    <col min="9" max="9" width="9.453125" customWidth="1"/>
    <col min="10" max="10" width="13.26953125" customWidth="1"/>
    <col min="11" max="11" width="17.81640625" customWidth="1"/>
    <col min="12" max="12" width="16.26953125" customWidth="1"/>
    <col min="13" max="13" width="13.26953125" customWidth="1"/>
    <col min="14" max="14" width="1.7265625" customWidth="1"/>
    <col min="15" max="15" width="3.7265625" customWidth="1"/>
    <col min="16" max="16" width="0.1796875" customWidth="1"/>
    <col min="17" max="17" width="12.26953125" customWidth="1"/>
    <col min="18" max="18" width="16.26953125" customWidth="1"/>
    <col min="19" max="19" width="13.26953125" customWidth="1"/>
    <col min="20" max="20" width="17.81640625" customWidth="1"/>
    <col min="21" max="21" width="16.26953125" customWidth="1"/>
    <col min="22" max="22" width="13.26953125" customWidth="1"/>
    <col min="23" max="23" width="17.81640625" customWidth="1"/>
    <col min="24" max="24" width="16.26953125" customWidth="1"/>
    <col min="25" max="25" width="13.26953125" customWidth="1"/>
    <col min="26" max="26" width="13.453125" customWidth="1"/>
    <col min="27" max="27" width="13.54296875" customWidth="1"/>
    <col min="28" max="28" width="13.453125" customWidth="1"/>
    <col min="29" max="29" width="17.81640625" customWidth="1"/>
    <col min="30" max="30" width="16.26953125" customWidth="1"/>
    <col min="31" max="31" width="13.26953125" customWidth="1"/>
    <col min="32" max="32" width="13.54296875" customWidth="1"/>
    <col min="33" max="34" width="13.453125" customWidth="1"/>
    <col min="35" max="35" width="17.81640625" customWidth="1"/>
    <col min="36" max="36" width="16.26953125" customWidth="1"/>
    <col min="37" max="37" width="13.26953125" customWidth="1"/>
    <col min="38" max="39" width="13.453125" customWidth="1"/>
    <col min="40" max="40" width="13.54296875" customWidth="1"/>
    <col min="41" max="41" width="17.81640625" customWidth="1"/>
    <col min="42" max="42" width="16.26953125" customWidth="1"/>
    <col min="43" max="43" width="13.26953125" customWidth="1"/>
    <col min="44" max="44" width="13.453125" customWidth="1"/>
    <col min="45" max="45" width="13.54296875" customWidth="1"/>
    <col min="46" max="46" width="13.453125" customWidth="1"/>
    <col min="47" max="47" width="60.26953125" customWidth="1"/>
    <col min="48" max="48" width="0" hidden="1" customWidth="1"/>
    <col min="49" max="49" width="30.54296875" customWidth="1"/>
  </cols>
  <sheetData>
    <row r="1" spans="1:46" ht="1.1499999999999999" customHeight="1" x14ac:dyDescent="0.35"/>
    <row r="2" spans="1:46" ht="42.4" customHeight="1" x14ac:dyDescent="0.35">
      <c r="F2" s="25"/>
      <c r="G2" s="25"/>
      <c r="H2" s="25"/>
    </row>
    <row r="3" spans="1:46" ht="16.149999999999999" customHeight="1" x14ac:dyDescent="0.35">
      <c r="B3" s="24" t="s">
        <v>0</v>
      </c>
      <c r="C3" s="25"/>
      <c r="D3" s="25"/>
      <c r="E3" s="25"/>
      <c r="F3" s="25"/>
      <c r="G3" s="25"/>
      <c r="H3" s="25"/>
      <c r="I3" s="25"/>
      <c r="J3" s="25"/>
      <c r="K3" s="25"/>
      <c r="L3" s="25"/>
      <c r="M3" s="25"/>
      <c r="N3" s="25"/>
      <c r="O3" s="25"/>
      <c r="P3" s="25"/>
    </row>
    <row r="4" spans="1:46" ht="0" hidden="1" customHeight="1" x14ac:dyDescent="0.35"/>
    <row r="5" spans="1:46" ht="16.899999999999999" customHeight="1" x14ac:dyDescent="0.35">
      <c r="B5" s="26" t="s">
        <v>1</v>
      </c>
      <c r="C5" s="25"/>
      <c r="D5" s="25"/>
      <c r="E5" s="25"/>
      <c r="F5" s="25"/>
      <c r="G5" s="25"/>
      <c r="H5" s="25"/>
      <c r="I5" s="25"/>
      <c r="J5" s="25"/>
      <c r="K5" s="25"/>
      <c r="L5" s="25"/>
      <c r="M5" s="25"/>
      <c r="N5" s="25"/>
      <c r="O5" s="25"/>
      <c r="P5" s="25"/>
    </row>
    <row r="6" spans="1:46" ht="45.75" customHeight="1" x14ac:dyDescent="0.35">
      <c r="B6" s="26" t="s">
        <v>2</v>
      </c>
      <c r="C6" s="25"/>
      <c r="D6" s="25"/>
      <c r="E6" s="25"/>
      <c r="F6" s="25"/>
      <c r="G6" s="25"/>
      <c r="H6" s="25"/>
      <c r="I6" s="25"/>
      <c r="J6" s="25"/>
      <c r="K6" s="25"/>
      <c r="L6" s="25"/>
      <c r="M6" s="25"/>
      <c r="N6" s="25"/>
      <c r="O6" s="25"/>
      <c r="P6" s="25"/>
    </row>
    <row r="7" spans="1:46" ht="22.5" customHeight="1" x14ac:dyDescent="0.35">
      <c r="A7" s="36" t="s">
        <v>24</v>
      </c>
      <c r="B7" s="25"/>
      <c r="C7" s="25"/>
      <c r="D7" s="25"/>
      <c r="E7" s="25"/>
      <c r="F7" s="25"/>
      <c r="G7" s="25"/>
      <c r="H7" s="25"/>
      <c r="I7" s="25"/>
      <c r="J7" s="25"/>
      <c r="K7" s="25"/>
      <c r="L7" s="25"/>
      <c r="M7" s="25"/>
      <c r="N7" s="25"/>
      <c r="O7" s="25"/>
    </row>
    <row r="8" spans="1:46" ht="31.15" customHeight="1" x14ac:dyDescent="0.35">
      <c r="A8" s="26" t="s">
        <v>80</v>
      </c>
      <c r="B8" s="25"/>
      <c r="C8" s="25"/>
      <c r="D8" s="25"/>
      <c r="E8" s="25"/>
      <c r="F8" s="25"/>
      <c r="G8" s="25"/>
      <c r="H8" s="25"/>
      <c r="I8" s="25"/>
      <c r="J8" s="25"/>
      <c r="K8" s="25"/>
      <c r="L8" s="25"/>
      <c r="M8" s="25"/>
      <c r="N8" s="25"/>
      <c r="O8" s="25"/>
    </row>
    <row r="9" spans="1:46" ht="61.15" customHeight="1" x14ac:dyDescent="0.35">
      <c r="A9" s="26" t="s">
        <v>81</v>
      </c>
      <c r="B9" s="25"/>
      <c r="C9" s="25"/>
      <c r="D9" s="25"/>
      <c r="E9" s="25"/>
      <c r="F9" s="25"/>
      <c r="G9" s="25"/>
      <c r="H9" s="25"/>
      <c r="I9" s="25"/>
      <c r="J9" s="25"/>
      <c r="K9" s="25"/>
      <c r="L9" s="25"/>
      <c r="M9" s="25"/>
      <c r="N9" s="25"/>
      <c r="O9" s="25"/>
    </row>
    <row r="10" spans="1:46" ht="34.15" customHeight="1" x14ac:dyDescent="0.35">
      <c r="A10" s="26" t="s">
        <v>82</v>
      </c>
      <c r="B10" s="25"/>
      <c r="C10" s="25"/>
      <c r="D10" s="25"/>
      <c r="E10" s="25"/>
      <c r="F10" s="25"/>
      <c r="G10" s="25"/>
      <c r="H10" s="25"/>
      <c r="I10" s="25"/>
      <c r="J10" s="25"/>
      <c r="K10" s="25"/>
      <c r="L10" s="25"/>
      <c r="M10" s="25"/>
      <c r="N10" s="25"/>
      <c r="O10" s="25"/>
    </row>
    <row r="11" spans="1:46" ht="28.4" customHeight="1" x14ac:dyDescent="0.35">
      <c r="A11" s="26" t="s">
        <v>83</v>
      </c>
      <c r="B11" s="25"/>
      <c r="C11" s="25"/>
      <c r="D11" s="25"/>
      <c r="E11" s="25"/>
      <c r="F11" s="25"/>
      <c r="G11" s="25"/>
      <c r="H11" s="25"/>
      <c r="I11" s="25"/>
      <c r="J11" s="25"/>
      <c r="K11" s="25"/>
      <c r="L11" s="25"/>
      <c r="M11" s="25"/>
      <c r="N11" s="25"/>
      <c r="O11" s="25"/>
    </row>
    <row r="12" spans="1:46" ht="184.5" customHeight="1" x14ac:dyDescent="0.35">
      <c r="A12" s="35"/>
      <c r="B12" s="25"/>
      <c r="C12" s="25"/>
      <c r="D12" s="25"/>
      <c r="E12" s="25"/>
      <c r="F12" s="25"/>
      <c r="G12" s="25"/>
      <c r="H12" s="25"/>
      <c r="I12" s="25"/>
      <c r="J12" s="25"/>
      <c r="K12" s="25"/>
      <c r="L12" s="25"/>
      <c r="M12" s="25"/>
      <c r="N12" s="25"/>
    </row>
    <row r="13" spans="1:46" ht="0" hidden="1" customHeight="1" x14ac:dyDescent="0.35"/>
    <row r="14" spans="1:46" ht="17.5" customHeight="1" x14ac:dyDescent="0.35">
      <c r="A14" s="37" t="s">
        <v>24</v>
      </c>
      <c r="B14" s="29"/>
      <c r="C14" s="38" t="s">
        <v>75</v>
      </c>
      <c r="D14" s="28"/>
      <c r="E14" s="28"/>
      <c r="F14" s="29"/>
      <c r="G14" s="38" t="s">
        <v>76</v>
      </c>
      <c r="H14" s="28"/>
      <c r="I14" s="28"/>
      <c r="J14" s="29"/>
      <c r="K14" s="38" t="s">
        <v>77</v>
      </c>
      <c r="L14" s="28"/>
      <c r="M14" s="29"/>
      <c r="N14" s="38" t="s">
        <v>78</v>
      </c>
      <c r="O14" s="28"/>
      <c r="P14" s="28"/>
      <c r="Q14" s="28"/>
      <c r="R14" s="28"/>
      <c r="S14" s="29"/>
      <c r="T14" s="38" t="s">
        <v>79</v>
      </c>
      <c r="U14" s="28"/>
      <c r="V14" s="29"/>
      <c r="W14" s="38" t="s">
        <v>56</v>
      </c>
      <c r="X14" s="28"/>
      <c r="Y14" s="28"/>
      <c r="Z14" s="28"/>
      <c r="AA14" s="28"/>
      <c r="AB14" s="29"/>
      <c r="AC14" s="38" t="s">
        <v>57</v>
      </c>
      <c r="AD14" s="28"/>
      <c r="AE14" s="28"/>
      <c r="AF14" s="28"/>
      <c r="AG14" s="28"/>
      <c r="AH14" s="29"/>
      <c r="AI14" s="38" t="s">
        <v>43</v>
      </c>
      <c r="AJ14" s="28"/>
      <c r="AK14" s="28"/>
      <c r="AL14" s="28"/>
      <c r="AM14" s="28"/>
      <c r="AN14" s="29"/>
      <c r="AO14" s="38" t="s">
        <v>42</v>
      </c>
      <c r="AP14" s="28"/>
      <c r="AQ14" s="28"/>
      <c r="AR14" s="28"/>
      <c r="AS14" s="28"/>
      <c r="AT14" s="29"/>
    </row>
    <row r="15" spans="1:46" ht="39" x14ac:dyDescent="0.35">
      <c r="A15" s="37" t="s">
        <v>59</v>
      </c>
      <c r="B15" s="29"/>
      <c r="C15" s="8" t="s">
        <v>55</v>
      </c>
      <c r="D15" s="8" t="s">
        <v>22</v>
      </c>
      <c r="E15" s="39" t="s">
        <v>84</v>
      </c>
      <c r="F15" s="29"/>
      <c r="G15" s="8" t="s">
        <v>55</v>
      </c>
      <c r="H15" s="39" t="s">
        <v>22</v>
      </c>
      <c r="I15" s="29"/>
      <c r="J15" s="8" t="s">
        <v>84</v>
      </c>
      <c r="K15" s="8" t="s">
        <v>55</v>
      </c>
      <c r="L15" s="8" t="s">
        <v>22</v>
      </c>
      <c r="M15" s="8" t="s">
        <v>84</v>
      </c>
      <c r="N15" s="39" t="s">
        <v>55</v>
      </c>
      <c r="O15" s="28"/>
      <c r="P15" s="28"/>
      <c r="Q15" s="29"/>
      <c r="R15" s="8" t="s">
        <v>22</v>
      </c>
      <c r="S15" s="8" t="s">
        <v>84</v>
      </c>
      <c r="T15" s="8" t="s">
        <v>55</v>
      </c>
      <c r="U15" s="8" t="s">
        <v>22</v>
      </c>
      <c r="V15" s="8" t="s">
        <v>84</v>
      </c>
      <c r="W15" s="8" t="s">
        <v>55</v>
      </c>
      <c r="X15" s="8" t="s">
        <v>22</v>
      </c>
      <c r="Y15" s="8" t="s">
        <v>84</v>
      </c>
      <c r="Z15" s="8" t="s">
        <v>31</v>
      </c>
      <c r="AA15" s="8" t="s">
        <v>85</v>
      </c>
      <c r="AB15" s="8" t="s">
        <v>86</v>
      </c>
      <c r="AC15" s="8" t="s">
        <v>55</v>
      </c>
      <c r="AD15" s="8" t="s">
        <v>22</v>
      </c>
      <c r="AE15" s="8" t="s">
        <v>84</v>
      </c>
      <c r="AF15" s="8" t="s">
        <v>31</v>
      </c>
      <c r="AG15" s="8" t="s">
        <v>85</v>
      </c>
      <c r="AH15" s="8" t="s">
        <v>86</v>
      </c>
      <c r="AI15" s="8" t="s">
        <v>55</v>
      </c>
      <c r="AJ15" s="8" t="s">
        <v>22</v>
      </c>
      <c r="AK15" s="8" t="s">
        <v>84</v>
      </c>
      <c r="AL15" s="8" t="s">
        <v>31</v>
      </c>
      <c r="AM15" s="8" t="s">
        <v>85</v>
      </c>
      <c r="AN15" s="8" t="s">
        <v>86</v>
      </c>
      <c r="AO15" s="8" t="s">
        <v>55</v>
      </c>
      <c r="AP15" s="8" t="s">
        <v>22</v>
      </c>
      <c r="AQ15" s="8" t="s">
        <v>84</v>
      </c>
      <c r="AR15" s="8" t="s">
        <v>31</v>
      </c>
      <c r="AS15" s="8" t="s">
        <v>85</v>
      </c>
      <c r="AT15" s="8" t="s">
        <v>86</v>
      </c>
    </row>
    <row r="16" spans="1:46" x14ac:dyDescent="0.35">
      <c r="A16" s="40" t="s">
        <v>59</v>
      </c>
      <c r="B16" s="29"/>
      <c r="C16" s="14">
        <v>22658</v>
      </c>
      <c r="D16" s="14">
        <v>12072</v>
      </c>
      <c r="E16" s="45">
        <v>10586</v>
      </c>
      <c r="F16" s="29"/>
      <c r="G16" s="14">
        <v>24139</v>
      </c>
      <c r="H16" s="45">
        <v>13209</v>
      </c>
      <c r="I16" s="29"/>
      <c r="J16" s="14">
        <v>10930</v>
      </c>
      <c r="K16" s="14">
        <v>26802</v>
      </c>
      <c r="L16" s="14">
        <v>15292</v>
      </c>
      <c r="M16" s="14">
        <v>11510</v>
      </c>
      <c r="N16" s="45">
        <v>29891</v>
      </c>
      <c r="O16" s="28"/>
      <c r="P16" s="28"/>
      <c r="Q16" s="29"/>
      <c r="R16" s="14">
        <v>18435</v>
      </c>
      <c r="S16" s="14">
        <v>11456</v>
      </c>
      <c r="T16" s="14">
        <v>30101</v>
      </c>
      <c r="U16" s="14">
        <v>18103</v>
      </c>
      <c r="V16" s="14">
        <v>11998</v>
      </c>
      <c r="W16" s="14">
        <v>37611</v>
      </c>
      <c r="X16" s="14">
        <v>23660</v>
      </c>
      <c r="Y16" s="14">
        <v>13951</v>
      </c>
      <c r="Z16" s="15"/>
      <c r="AA16" s="15"/>
      <c r="AB16" s="15"/>
      <c r="AC16" s="14">
        <v>34659</v>
      </c>
      <c r="AD16" s="14">
        <v>20989</v>
      </c>
      <c r="AE16" s="14">
        <v>13670</v>
      </c>
      <c r="AF16" s="14">
        <v>56255</v>
      </c>
      <c r="AG16" s="14">
        <v>32238</v>
      </c>
      <c r="AH16" s="14">
        <v>24017</v>
      </c>
      <c r="AI16" s="14">
        <v>32339</v>
      </c>
      <c r="AJ16" s="14">
        <v>19651</v>
      </c>
      <c r="AK16" s="14">
        <v>12688</v>
      </c>
      <c r="AL16" s="14">
        <v>52859</v>
      </c>
      <c r="AM16" s="14">
        <v>30159</v>
      </c>
      <c r="AN16" s="14">
        <v>22700</v>
      </c>
      <c r="AO16" s="14">
        <v>30049</v>
      </c>
      <c r="AP16" s="14">
        <v>18251</v>
      </c>
      <c r="AQ16" s="14">
        <v>11798</v>
      </c>
      <c r="AR16" s="14">
        <v>48967</v>
      </c>
      <c r="AS16" s="14">
        <v>28140</v>
      </c>
      <c r="AT16" s="14">
        <v>20827</v>
      </c>
    </row>
    <row r="17" spans="1:46" x14ac:dyDescent="0.35">
      <c r="A17" s="42" t="s">
        <v>60</v>
      </c>
      <c r="B17" s="29"/>
      <c r="C17" s="16">
        <v>22552</v>
      </c>
      <c r="D17" s="16">
        <v>12010</v>
      </c>
      <c r="E17" s="46">
        <v>10542</v>
      </c>
      <c r="F17" s="29"/>
      <c r="G17" s="16">
        <v>24178</v>
      </c>
      <c r="H17" s="46">
        <v>13348</v>
      </c>
      <c r="I17" s="29"/>
      <c r="J17" s="16">
        <v>10830</v>
      </c>
      <c r="K17" s="16">
        <v>26786</v>
      </c>
      <c r="L17" s="16">
        <v>15293</v>
      </c>
      <c r="M17" s="16">
        <v>11493</v>
      </c>
      <c r="N17" s="46">
        <v>30031</v>
      </c>
      <c r="O17" s="28"/>
      <c r="P17" s="28"/>
      <c r="Q17" s="29"/>
      <c r="R17" s="16">
        <v>18410</v>
      </c>
      <c r="S17" s="16">
        <v>11621</v>
      </c>
      <c r="T17" s="16">
        <v>31401</v>
      </c>
      <c r="U17" s="16">
        <v>18960</v>
      </c>
      <c r="V17" s="16">
        <v>12441</v>
      </c>
      <c r="W17" s="16">
        <v>36650</v>
      </c>
      <c r="X17" s="16">
        <v>23115</v>
      </c>
      <c r="Y17" s="16">
        <v>13535</v>
      </c>
      <c r="Z17" s="17"/>
      <c r="AA17" s="17"/>
      <c r="AB17" s="17"/>
      <c r="AC17" s="16">
        <v>34384</v>
      </c>
      <c r="AD17" s="16">
        <v>20681</v>
      </c>
      <c r="AE17" s="16">
        <v>13703</v>
      </c>
      <c r="AF17" s="16">
        <v>55865</v>
      </c>
      <c r="AG17" s="16">
        <v>31743</v>
      </c>
      <c r="AH17" s="16">
        <v>24122</v>
      </c>
      <c r="AI17" s="16">
        <v>31961</v>
      </c>
      <c r="AJ17" s="16">
        <v>19369</v>
      </c>
      <c r="AK17" s="16">
        <v>12592</v>
      </c>
      <c r="AL17" s="16">
        <v>52276</v>
      </c>
      <c r="AM17" s="16">
        <v>29687</v>
      </c>
      <c r="AN17" s="16">
        <v>22589</v>
      </c>
      <c r="AO17" s="17"/>
      <c r="AP17" s="17"/>
      <c r="AQ17" s="17"/>
      <c r="AR17" s="17"/>
      <c r="AS17" s="17"/>
      <c r="AT17" s="17"/>
    </row>
    <row r="18" spans="1:46" x14ac:dyDescent="0.35">
      <c r="A18" s="40" t="s">
        <v>61</v>
      </c>
      <c r="B18" s="29"/>
      <c r="C18" s="14">
        <v>22737</v>
      </c>
      <c r="D18" s="14">
        <v>11952</v>
      </c>
      <c r="E18" s="45">
        <v>10785</v>
      </c>
      <c r="F18" s="29"/>
      <c r="G18" s="14">
        <v>24387</v>
      </c>
      <c r="H18" s="45">
        <v>13499</v>
      </c>
      <c r="I18" s="29"/>
      <c r="J18" s="14">
        <v>10888</v>
      </c>
      <c r="K18" s="14">
        <v>26684</v>
      </c>
      <c r="L18" s="14">
        <v>14895</v>
      </c>
      <c r="M18" s="14">
        <v>11789</v>
      </c>
      <c r="N18" s="45">
        <v>30035</v>
      </c>
      <c r="O18" s="28"/>
      <c r="P18" s="28"/>
      <c r="Q18" s="29"/>
      <c r="R18" s="14">
        <v>18410</v>
      </c>
      <c r="S18" s="14">
        <v>11625</v>
      </c>
      <c r="T18" s="14">
        <v>32201</v>
      </c>
      <c r="U18" s="14">
        <v>19447</v>
      </c>
      <c r="V18" s="14">
        <v>12754</v>
      </c>
      <c r="W18" s="14">
        <v>35910</v>
      </c>
      <c r="X18" s="14">
        <v>22352</v>
      </c>
      <c r="Y18" s="14">
        <v>13558</v>
      </c>
      <c r="Z18" s="17"/>
      <c r="AA18" s="17"/>
      <c r="AB18" s="17"/>
      <c r="AC18" s="14">
        <v>34183</v>
      </c>
      <c r="AD18" s="14">
        <v>20508</v>
      </c>
      <c r="AE18" s="14">
        <v>13675</v>
      </c>
      <c r="AF18" s="14">
        <v>55422</v>
      </c>
      <c r="AG18" s="14">
        <v>31381</v>
      </c>
      <c r="AH18" s="14">
        <v>24041</v>
      </c>
      <c r="AI18" s="14">
        <v>31843</v>
      </c>
      <c r="AJ18" s="14">
        <v>19377</v>
      </c>
      <c r="AK18" s="14">
        <v>12466</v>
      </c>
      <c r="AL18" s="14">
        <v>52134</v>
      </c>
      <c r="AM18" s="14">
        <v>29814</v>
      </c>
      <c r="AN18" s="14">
        <v>22320</v>
      </c>
      <c r="AO18" s="15"/>
      <c r="AP18" s="15"/>
      <c r="AQ18" s="15"/>
      <c r="AR18" s="15"/>
      <c r="AS18" s="15"/>
      <c r="AT18" s="15"/>
    </row>
    <row r="19" spans="1:46" x14ac:dyDescent="0.35">
      <c r="A19" s="42" t="s">
        <v>62</v>
      </c>
      <c r="B19" s="29"/>
      <c r="C19" s="16">
        <v>22850</v>
      </c>
      <c r="D19" s="16">
        <v>12137</v>
      </c>
      <c r="E19" s="46">
        <v>10713</v>
      </c>
      <c r="F19" s="29"/>
      <c r="G19" s="16">
        <v>24614</v>
      </c>
      <c r="H19" s="46">
        <v>13708</v>
      </c>
      <c r="I19" s="29"/>
      <c r="J19" s="16">
        <v>10906</v>
      </c>
      <c r="K19" s="16">
        <v>27252</v>
      </c>
      <c r="L19" s="16">
        <v>15523</v>
      </c>
      <c r="M19" s="16">
        <v>11729</v>
      </c>
      <c r="N19" s="46">
        <v>30271</v>
      </c>
      <c r="O19" s="28"/>
      <c r="P19" s="28"/>
      <c r="Q19" s="29"/>
      <c r="R19" s="16">
        <v>18479</v>
      </c>
      <c r="S19" s="16">
        <v>11792</v>
      </c>
      <c r="T19" s="16">
        <v>34299</v>
      </c>
      <c r="U19" s="16">
        <v>21018</v>
      </c>
      <c r="V19" s="16">
        <v>13281</v>
      </c>
      <c r="W19" s="16">
        <v>36437</v>
      </c>
      <c r="X19" s="16">
        <v>22756</v>
      </c>
      <c r="Y19" s="16">
        <v>13681</v>
      </c>
      <c r="Z19" s="16">
        <v>58413</v>
      </c>
      <c r="AA19" s="16">
        <v>34543</v>
      </c>
      <c r="AB19" s="16">
        <v>23870</v>
      </c>
      <c r="AC19" s="16">
        <v>33970</v>
      </c>
      <c r="AD19" s="16">
        <v>20212</v>
      </c>
      <c r="AE19" s="16">
        <v>13758</v>
      </c>
      <c r="AF19" s="16">
        <v>55385</v>
      </c>
      <c r="AG19" s="16">
        <v>31171</v>
      </c>
      <c r="AH19" s="16">
        <v>24214</v>
      </c>
      <c r="AI19" s="16">
        <v>31648</v>
      </c>
      <c r="AJ19" s="16">
        <v>19271</v>
      </c>
      <c r="AK19" s="16">
        <v>12377</v>
      </c>
      <c r="AL19" s="16">
        <v>51697</v>
      </c>
      <c r="AM19" s="16">
        <v>29573</v>
      </c>
      <c r="AN19" s="16">
        <v>22124</v>
      </c>
      <c r="AO19" s="17"/>
      <c r="AP19" s="17"/>
      <c r="AQ19" s="17"/>
      <c r="AR19" s="17"/>
      <c r="AS19" s="17"/>
      <c r="AT19" s="17"/>
    </row>
    <row r="20" spans="1:46" x14ac:dyDescent="0.35">
      <c r="A20" s="40" t="s">
        <v>63</v>
      </c>
      <c r="B20" s="29"/>
      <c r="C20" s="14">
        <v>23012</v>
      </c>
      <c r="D20" s="14">
        <v>12229</v>
      </c>
      <c r="E20" s="45">
        <v>10783</v>
      </c>
      <c r="F20" s="29"/>
      <c r="G20" s="14">
        <v>24733</v>
      </c>
      <c r="H20" s="45">
        <v>13795</v>
      </c>
      <c r="I20" s="29"/>
      <c r="J20" s="14">
        <v>10938</v>
      </c>
      <c r="K20" s="14">
        <v>27907</v>
      </c>
      <c r="L20" s="14">
        <v>16168</v>
      </c>
      <c r="M20" s="14">
        <v>11739</v>
      </c>
      <c r="N20" s="45">
        <v>30657</v>
      </c>
      <c r="O20" s="28"/>
      <c r="P20" s="28"/>
      <c r="Q20" s="29"/>
      <c r="R20" s="14">
        <v>18819</v>
      </c>
      <c r="S20" s="14">
        <v>11838</v>
      </c>
      <c r="T20" s="14">
        <v>35367</v>
      </c>
      <c r="U20" s="14">
        <v>21750</v>
      </c>
      <c r="V20" s="14">
        <v>13617</v>
      </c>
      <c r="W20" s="14">
        <v>36244</v>
      </c>
      <c r="X20" s="14">
        <v>22656</v>
      </c>
      <c r="Y20" s="14">
        <v>13588</v>
      </c>
      <c r="Z20" s="14">
        <v>58300</v>
      </c>
      <c r="AA20" s="14">
        <v>34496</v>
      </c>
      <c r="AB20" s="14">
        <v>23804</v>
      </c>
      <c r="AC20" s="14">
        <v>33964</v>
      </c>
      <c r="AD20" s="14">
        <v>20221</v>
      </c>
      <c r="AE20" s="14">
        <v>13743</v>
      </c>
      <c r="AF20" s="14">
        <v>55251</v>
      </c>
      <c r="AG20" s="14">
        <v>31064</v>
      </c>
      <c r="AH20" s="14">
        <v>24187</v>
      </c>
      <c r="AI20" s="14">
        <v>31495</v>
      </c>
      <c r="AJ20" s="14">
        <v>19298</v>
      </c>
      <c r="AK20" s="14">
        <v>12197</v>
      </c>
      <c r="AL20" s="14">
        <v>50747</v>
      </c>
      <c r="AM20" s="14">
        <v>29127</v>
      </c>
      <c r="AN20" s="14">
        <v>21620</v>
      </c>
      <c r="AO20" s="15"/>
      <c r="AP20" s="15"/>
      <c r="AQ20" s="15"/>
      <c r="AR20" s="15"/>
      <c r="AS20" s="15"/>
      <c r="AT20" s="15"/>
    </row>
    <row r="21" spans="1:46" x14ac:dyDescent="0.35">
      <c r="A21" s="42" t="s">
        <v>64</v>
      </c>
      <c r="B21" s="29"/>
      <c r="C21" s="16">
        <v>23248</v>
      </c>
      <c r="D21" s="16">
        <v>12327</v>
      </c>
      <c r="E21" s="46">
        <v>10921</v>
      </c>
      <c r="F21" s="29"/>
      <c r="G21" s="16">
        <v>24934</v>
      </c>
      <c r="H21" s="46">
        <v>13902</v>
      </c>
      <c r="I21" s="29"/>
      <c r="J21" s="16">
        <v>11032</v>
      </c>
      <c r="K21" s="16">
        <v>28202</v>
      </c>
      <c r="L21" s="16">
        <v>16502</v>
      </c>
      <c r="M21" s="16">
        <v>11700</v>
      </c>
      <c r="N21" s="46">
        <v>30256</v>
      </c>
      <c r="O21" s="28"/>
      <c r="P21" s="28"/>
      <c r="Q21" s="29"/>
      <c r="R21" s="16">
        <v>18381</v>
      </c>
      <c r="S21" s="16">
        <v>11875</v>
      </c>
      <c r="T21" s="16">
        <v>36064</v>
      </c>
      <c r="U21" s="16">
        <v>22159</v>
      </c>
      <c r="V21" s="16">
        <v>13905</v>
      </c>
      <c r="W21" s="16">
        <v>35861</v>
      </c>
      <c r="X21" s="16">
        <v>22265</v>
      </c>
      <c r="Y21" s="16">
        <v>13596</v>
      </c>
      <c r="Z21" s="16">
        <v>57565</v>
      </c>
      <c r="AA21" s="16">
        <v>33756</v>
      </c>
      <c r="AB21" s="16">
        <v>23809</v>
      </c>
      <c r="AC21" s="16">
        <v>33489</v>
      </c>
      <c r="AD21" s="16">
        <v>19737</v>
      </c>
      <c r="AE21" s="16">
        <v>13752</v>
      </c>
      <c r="AF21" s="16">
        <v>54681</v>
      </c>
      <c r="AG21" s="16">
        <v>30420</v>
      </c>
      <c r="AH21" s="16">
        <v>24261</v>
      </c>
      <c r="AI21" s="16">
        <v>30752</v>
      </c>
      <c r="AJ21" s="16">
        <v>18595</v>
      </c>
      <c r="AK21" s="16">
        <v>12157</v>
      </c>
      <c r="AL21" s="16">
        <v>50077</v>
      </c>
      <c r="AM21" s="16">
        <v>28630</v>
      </c>
      <c r="AN21" s="16">
        <v>21447</v>
      </c>
      <c r="AO21" s="17"/>
      <c r="AP21" s="17"/>
      <c r="AQ21" s="17"/>
      <c r="AR21" s="17"/>
      <c r="AS21" s="17"/>
      <c r="AT21" s="17"/>
    </row>
    <row r="22" spans="1:46" x14ac:dyDescent="0.35">
      <c r="A22" s="40" t="s">
        <v>65</v>
      </c>
      <c r="B22" s="29"/>
      <c r="C22" s="14">
        <v>23472</v>
      </c>
      <c r="D22" s="14">
        <v>12429</v>
      </c>
      <c r="E22" s="45">
        <v>11043</v>
      </c>
      <c r="F22" s="29"/>
      <c r="G22" s="14">
        <v>25200</v>
      </c>
      <c r="H22" s="45">
        <v>14144</v>
      </c>
      <c r="I22" s="29"/>
      <c r="J22" s="14">
        <v>11056</v>
      </c>
      <c r="K22" s="14">
        <v>28450</v>
      </c>
      <c r="L22" s="14">
        <v>16828</v>
      </c>
      <c r="M22" s="14">
        <v>11622</v>
      </c>
      <c r="N22" s="45">
        <v>30666</v>
      </c>
      <c r="O22" s="28"/>
      <c r="P22" s="28"/>
      <c r="Q22" s="29"/>
      <c r="R22" s="14">
        <v>18778</v>
      </c>
      <c r="S22" s="14">
        <v>11888</v>
      </c>
      <c r="T22" s="14">
        <v>36589</v>
      </c>
      <c r="U22" s="14">
        <v>22561</v>
      </c>
      <c r="V22" s="14">
        <v>14028</v>
      </c>
      <c r="W22" s="14">
        <v>35654</v>
      </c>
      <c r="X22" s="14">
        <v>22034</v>
      </c>
      <c r="Y22" s="14">
        <v>13620</v>
      </c>
      <c r="Z22" s="14">
        <v>57547</v>
      </c>
      <c r="AA22" s="14">
        <v>33669</v>
      </c>
      <c r="AB22" s="14">
        <v>23878</v>
      </c>
      <c r="AC22" s="14">
        <v>33849</v>
      </c>
      <c r="AD22" s="14">
        <v>20147</v>
      </c>
      <c r="AE22" s="14">
        <v>13702</v>
      </c>
      <c r="AF22" s="14">
        <v>55405</v>
      </c>
      <c r="AG22" s="14">
        <v>31095</v>
      </c>
      <c r="AH22" s="14">
        <v>24310</v>
      </c>
      <c r="AI22" s="14">
        <v>30585</v>
      </c>
      <c r="AJ22" s="14">
        <v>18635</v>
      </c>
      <c r="AK22" s="14">
        <v>11950</v>
      </c>
      <c r="AL22" s="14">
        <v>49349</v>
      </c>
      <c r="AM22" s="14">
        <v>28264</v>
      </c>
      <c r="AN22" s="14">
        <v>21085</v>
      </c>
      <c r="AO22" s="15"/>
      <c r="AP22" s="15"/>
      <c r="AQ22" s="15"/>
      <c r="AR22" s="15"/>
      <c r="AS22" s="15"/>
      <c r="AT22" s="15"/>
    </row>
    <row r="23" spans="1:46" x14ac:dyDescent="0.35">
      <c r="A23" s="42" t="s">
        <v>66</v>
      </c>
      <c r="B23" s="29"/>
      <c r="C23" s="16">
        <v>23802</v>
      </c>
      <c r="D23" s="16">
        <v>12663</v>
      </c>
      <c r="E23" s="46">
        <v>11139</v>
      </c>
      <c r="F23" s="29"/>
      <c r="G23" s="16">
        <v>25194</v>
      </c>
      <c r="H23" s="46">
        <v>14266</v>
      </c>
      <c r="I23" s="29"/>
      <c r="J23" s="16">
        <v>10928</v>
      </c>
      <c r="K23" s="16">
        <v>28654</v>
      </c>
      <c r="L23" s="16">
        <v>17078</v>
      </c>
      <c r="M23" s="16">
        <v>11576</v>
      </c>
      <c r="N23" s="46">
        <v>30984</v>
      </c>
      <c r="O23" s="28"/>
      <c r="P23" s="28"/>
      <c r="Q23" s="29"/>
      <c r="R23" s="16">
        <v>18865</v>
      </c>
      <c r="S23" s="16">
        <v>12119</v>
      </c>
      <c r="T23" s="16">
        <v>36881</v>
      </c>
      <c r="U23" s="16">
        <v>22757</v>
      </c>
      <c r="V23" s="16">
        <v>14124</v>
      </c>
      <c r="W23" s="16">
        <v>35407</v>
      </c>
      <c r="X23" s="16">
        <v>21780</v>
      </c>
      <c r="Y23" s="16">
        <v>13627</v>
      </c>
      <c r="Z23" s="16">
        <v>57088</v>
      </c>
      <c r="AA23" s="16">
        <v>33237</v>
      </c>
      <c r="AB23" s="16">
        <v>23851</v>
      </c>
      <c r="AC23" s="16">
        <v>33767</v>
      </c>
      <c r="AD23" s="16">
        <v>20039</v>
      </c>
      <c r="AE23" s="16">
        <v>13728</v>
      </c>
      <c r="AF23" s="16">
        <v>55352</v>
      </c>
      <c r="AG23" s="16">
        <v>30967</v>
      </c>
      <c r="AH23" s="16">
        <v>24385</v>
      </c>
      <c r="AI23" s="16">
        <v>30148</v>
      </c>
      <c r="AJ23" s="16">
        <v>18269</v>
      </c>
      <c r="AK23" s="16">
        <v>11879</v>
      </c>
      <c r="AL23" s="16">
        <v>48648</v>
      </c>
      <c r="AM23" s="16">
        <v>27703</v>
      </c>
      <c r="AN23" s="16">
        <v>20945</v>
      </c>
      <c r="AO23" s="17"/>
      <c r="AP23" s="17"/>
      <c r="AQ23" s="17"/>
      <c r="AR23" s="17"/>
      <c r="AS23" s="17"/>
      <c r="AT23" s="17"/>
    </row>
    <row r="24" spans="1:46" x14ac:dyDescent="0.35">
      <c r="A24" s="40" t="s">
        <v>67</v>
      </c>
      <c r="B24" s="29"/>
      <c r="C24" s="14">
        <v>23689</v>
      </c>
      <c r="D24" s="14">
        <v>12612</v>
      </c>
      <c r="E24" s="45">
        <v>11077</v>
      </c>
      <c r="F24" s="29"/>
      <c r="G24" s="14">
        <v>25552</v>
      </c>
      <c r="H24" s="45">
        <v>14460</v>
      </c>
      <c r="I24" s="29"/>
      <c r="J24" s="14">
        <v>11092</v>
      </c>
      <c r="K24" s="14">
        <v>29227</v>
      </c>
      <c r="L24" s="14">
        <v>17753</v>
      </c>
      <c r="M24" s="14">
        <v>11474</v>
      </c>
      <c r="N24" s="45">
        <v>29671</v>
      </c>
      <c r="O24" s="28"/>
      <c r="P24" s="28"/>
      <c r="Q24" s="29"/>
      <c r="R24" s="14">
        <v>17667</v>
      </c>
      <c r="S24" s="14">
        <v>12004</v>
      </c>
      <c r="T24" s="14">
        <v>36912</v>
      </c>
      <c r="U24" s="14">
        <v>22888</v>
      </c>
      <c r="V24" s="14">
        <v>14024</v>
      </c>
      <c r="W24" s="14">
        <v>34958</v>
      </c>
      <c r="X24" s="14">
        <v>21325</v>
      </c>
      <c r="Y24" s="14">
        <v>13633</v>
      </c>
      <c r="Z24" s="14">
        <v>56643</v>
      </c>
      <c r="AA24" s="14">
        <v>32772</v>
      </c>
      <c r="AB24" s="14">
        <v>23871</v>
      </c>
      <c r="AC24" s="14">
        <v>33451</v>
      </c>
      <c r="AD24" s="14">
        <v>20005</v>
      </c>
      <c r="AE24" s="14">
        <v>13446</v>
      </c>
      <c r="AF24" s="14">
        <v>54872</v>
      </c>
      <c r="AG24" s="14">
        <v>30876</v>
      </c>
      <c r="AH24" s="14">
        <v>23996</v>
      </c>
      <c r="AI24" s="14">
        <v>29577</v>
      </c>
      <c r="AJ24" s="14">
        <v>17976</v>
      </c>
      <c r="AK24" s="14">
        <v>11601</v>
      </c>
      <c r="AL24" s="14">
        <v>47651</v>
      </c>
      <c r="AM24" s="14">
        <v>27151</v>
      </c>
      <c r="AN24" s="14">
        <v>20500</v>
      </c>
      <c r="AO24" s="15"/>
      <c r="AP24" s="15"/>
      <c r="AQ24" s="15"/>
      <c r="AR24" s="15"/>
      <c r="AS24" s="15"/>
      <c r="AT24" s="15"/>
    </row>
    <row r="25" spans="1:46" x14ac:dyDescent="0.35">
      <c r="A25" s="42" t="s">
        <v>68</v>
      </c>
      <c r="B25" s="29"/>
      <c r="C25" s="16">
        <v>23805</v>
      </c>
      <c r="D25" s="16">
        <v>12860</v>
      </c>
      <c r="E25" s="46">
        <v>10945</v>
      </c>
      <c r="F25" s="29"/>
      <c r="G25" s="16">
        <v>26261</v>
      </c>
      <c r="H25" s="46">
        <v>14832</v>
      </c>
      <c r="I25" s="29"/>
      <c r="J25" s="16">
        <v>11429</v>
      </c>
      <c r="K25" s="16">
        <v>28875</v>
      </c>
      <c r="L25" s="16">
        <v>17448</v>
      </c>
      <c r="M25" s="16">
        <v>11427</v>
      </c>
      <c r="N25" s="46">
        <v>30491</v>
      </c>
      <c r="O25" s="28"/>
      <c r="P25" s="28"/>
      <c r="Q25" s="29"/>
      <c r="R25" s="16">
        <v>18466</v>
      </c>
      <c r="S25" s="16">
        <v>12025</v>
      </c>
      <c r="T25" s="16">
        <v>36537</v>
      </c>
      <c r="U25" s="16">
        <v>22644</v>
      </c>
      <c r="V25" s="16">
        <v>13893</v>
      </c>
      <c r="W25" s="16">
        <v>35435</v>
      </c>
      <c r="X25" s="16">
        <v>21704</v>
      </c>
      <c r="Y25" s="16">
        <v>13731</v>
      </c>
      <c r="Z25" s="16">
        <v>57109</v>
      </c>
      <c r="AA25" s="16">
        <v>33033</v>
      </c>
      <c r="AB25" s="16">
        <v>24076</v>
      </c>
      <c r="AC25" s="16">
        <v>33240</v>
      </c>
      <c r="AD25" s="16">
        <v>19796</v>
      </c>
      <c r="AE25" s="16">
        <v>13444</v>
      </c>
      <c r="AF25" s="16">
        <v>54615</v>
      </c>
      <c r="AG25" s="16">
        <v>30620</v>
      </c>
      <c r="AH25" s="16">
        <v>23995</v>
      </c>
      <c r="AI25" s="16">
        <v>30096</v>
      </c>
      <c r="AJ25" s="16">
        <v>18244</v>
      </c>
      <c r="AK25" s="16">
        <v>11852</v>
      </c>
      <c r="AL25" s="16">
        <v>48721</v>
      </c>
      <c r="AM25" s="16">
        <v>27792</v>
      </c>
      <c r="AN25" s="16">
        <v>20929</v>
      </c>
      <c r="AO25" s="17"/>
      <c r="AP25" s="17"/>
      <c r="AQ25" s="17"/>
      <c r="AR25" s="17"/>
      <c r="AS25" s="17"/>
      <c r="AT25" s="17"/>
    </row>
    <row r="26" spans="1:46" x14ac:dyDescent="0.35">
      <c r="A26" s="40" t="s">
        <v>69</v>
      </c>
      <c r="B26" s="29"/>
      <c r="C26" s="14">
        <v>24083</v>
      </c>
      <c r="D26" s="14">
        <v>13189</v>
      </c>
      <c r="E26" s="45">
        <v>10894</v>
      </c>
      <c r="F26" s="29"/>
      <c r="G26" s="14">
        <v>26219</v>
      </c>
      <c r="H26" s="45">
        <v>14654</v>
      </c>
      <c r="I26" s="29"/>
      <c r="J26" s="14">
        <v>11565</v>
      </c>
      <c r="K26" s="14">
        <v>29437</v>
      </c>
      <c r="L26" s="14">
        <v>17935</v>
      </c>
      <c r="M26" s="14">
        <v>11502</v>
      </c>
      <c r="N26" s="45">
        <v>30257</v>
      </c>
      <c r="O26" s="28"/>
      <c r="P26" s="28"/>
      <c r="Q26" s="29"/>
      <c r="R26" s="14">
        <v>18146</v>
      </c>
      <c r="S26" s="14">
        <v>12111</v>
      </c>
      <c r="T26" s="14">
        <v>36404</v>
      </c>
      <c r="U26" s="14">
        <v>22471</v>
      </c>
      <c r="V26" s="14">
        <v>13933</v>
      </c>
      <c r="W26" s="14">
        <v>35725</v>
      </c>
      <c r="X26" s="14">
        <v>21773</v>
      </c>
      <c r="Y26" s="14">
        <v>13952</v>
      </c>
      <c r="Z26" s="14">
        <v>57482</v>
      </c>
      <c r="AA26" s="14">
        <v>32994</v>
      </c>
      <c r="AB26" s="14">
        <v>24488</v>
      </c>
      <c r="AC26" s="14">
        <v>33299</v>
      </c>
      <c r="AD26" s="14">
        <v>19919</v>
      </c>
      <c r="AE26" s="14">
        <v>13380</v>
      </c>
      <c r="AF26" s="14">
        <v>54335</v>
      </c>
      <c r="AG26" s="14">
        <v>30464</v>
      </c>
      <c r="AH26" s="14">
        <v>23871</v>
      </c>
      <c r="AI26" s="14">
        <v>30197</v>
      </c>
      <c r="AJ26" s="14">
        <v>18385</v>
      </c>
      <c r="AK26" s="14">
        <v>11812</v>
      </c>
      <c r="AL26" s="14">
        <v>48838</v>
      </c>
      <c r="AM26" s="14">
        <v>27919</v>
      </c>
      <c r="AN26" s="14">
        <v>20919</v>
      </c>
      <c r="AO26" s="15"/>
      <c r="AP26" s="15"/>
      <c r="AQ26" s="15"/>
      <c r="AR26" s="15"/>
      <c r="AS26" s="15"/>
      <c r="AT26" s="15"/>
    </row>
    <row r="27" spans="1:46" x14ac:dyDescent="0.35">
      <c r="A27" s="42" t="s">
        <v>70</v>
      </c>
      <c r="B27" s="29"/>
      <c r="C27" s="16">
        <v>24368</v>
      </c>
      <c r="D27" s="16">
        <v>13353</v>
      </c>
      <c r="E27" s="46">
        <v>11015</v>
      </c>
      <c r="F27" s="29"/>
      <c r="G27" s="16">
        <v>26497</v>
      </c>
      <c r="H27" s="46">
        <v>14835</v>
      </c>
      <c r="I27" s="29"/>
      <c r="J27" s="16">
        <v>11662</v>
      </c>
      <c r="K27" s="16">
        <v>30240</v>
      </c>
      <c r="L27" s="16">
        <v>18681</v>
      </c>
      <c r="M27" s="16">
        <v>11559</v>
      </c>
      <c r="N27" s="46">
        <v>30136</v>
      </c>
      <c r="O27" s="28"/>
      <c r="P27" s="28"/>
      <c r="Q27" s="29"/>
      <c r="R27" s="16">
        <v>18060</v>
      </c>
      <c r="S27" s="16">
        <v>12076</v>
      </c>
      <c r="T27" s="16">
        <v>36822</v>
      </c>
      <c r="U27" s="16">
        <v>22946</v>
      </c>
      <c r="V27" s="16">
        <v>13876</v>
      </c>
      <c r="W27" s="16">
        <v>35429</v>
      </c>
      <c r="X27" s="16">
        <v>21599</v>
      </c>
      <c r="Y27" s="16">
        <v>13830</v>
      </c>
      <c r="Z27" s="16">
        <v>56924</v>
      </c>
      <c r="AA27" s="16">
        <v>32537</v>
      </c>
      <c r="AB27" s="16">
        <v>24387</v>
      </c>
      <c r="AC27" s="16">
        <v>32904</v>
      </c>
      <c r="AD27" s="16">
        <v>19850</v>
      </c>
      <c r="AE27" s="16">
        <v>13054</v>
      </c>
      <c r="AF27" s="16">
        <v>53463</v>
      </c>
      <c r="AG27" s="16">
        <v>30198</v>
      </c>
      <c r="AH27" s="16">
        <v>23265</v>
      </c>
      <c r="AI27" s="16">
        <v>30254</v>
      </c>
      <c r="AJ27" s="16">
        <v>18379</v>
      </c>
      <c r="AK27" s="16">
        <v>11875</v>
      </c>
      <c r="AL27" s="16">
        <v>48741</v>
      </c>
      <c r="AM27" s="16">
        <v>27695</v>
      </c>
      <c r="AN27" s="16">
        <v>21046</v>
      </c>
      <c r="AO27" s="17"/>
      <c r="AP27" s="17"/>
      <c r="AQ27" s="17"/>
      <c r="AR27" s="17"/>
      <c r="AS27" s="17"/>
      <c r="AT27" s="17"/>
    </row>
    <row r="28" spans="1:46" ht="0" hidden="1" customHeight="1" x14ac:dyDescent="0.35"/>
    <row r="29" spans="1:46" x14ac:dyDescent="0.35">
      <c r="AR29" s="23">
        <f>AR16-AL16</f>
        <v>-3892</v>
      </c>
    </row>
    <row r="30" spans="1:46" x14ac:dyDescent="0.35">
      <c r="AO30" s="23"/>
    </row>
    <row r="31" spans="1:46" x14ac:dyDescent="0.35">
      <c r="AO31" s="23"/>
    </row>
  </sheetData>
  <mergeCells count="72">
    <mergeCell ref="A27:B27"/>
    <mergeCell ref="E27:F27"/>
    <mergeCell ref="H27:I27"/>
    <mergeCell ref="N27:Q27"/>
    <mergeCell ref="A25:B25"/>
    <mergeCell ref="E25:F25"/>
    <mergeCell ref="H25:I25"/>
    <mergeCell ref="N25:Q25"/>
    <mergeCell ref="A26:B26"/>
    <mergeCell ref="E26:F26"/>
    <mergeCell ref="H26:I26"/>
    <mergeCell ref="N26:Q26"/>
    <mergeCell ref="A23:B23"/>
    <mergeCell ref="E23:F23"/>
    <mergeCell ref="H23:I23"/>
    <mergeCell ref="N23:Q23"/>
    <mergeCell ref="A24:B24"/>
    <mergeCell ref="E24:F24"/>
    <mergeCell ref="H24:I24"/>
    <mergeCell ref="N24:Q24"/>
    <mergeCell ref="A21:B21"/>
    <mergeCell ref="E21:F21"/>
    <mergeCell ref="H21:I21"/>
    <mergeCell ref="N21:Q21"/>
    <mergeCell ref="A22:B22"/>
    <mergeCell ref="E22:F22"/>
    <mergeCell ref="H22:I22"/>
    <mergeCell ref="N22:Q22"/>
    <mergeCell ref="A19:B19"/>
    <mergeCell ref="E19:F19"/>
    <mergeCell ref="H19:I19"/>
    <mergeCell ref="N19:Q19"/>
    <mergeCell ref="A20:B20"/>
    <mergeCell ref="E20:F20"/>
    <mergeCell ref="H20:I20"/>
    <mergeCell ref="N20:Q20"/>
    <mergeCell ref="A17:B17"/>
    <mergeCell ref="E17:F17"/>
    <mergeCell ref="H17:I17"/>
    <mergeCell ref="N17:Q17"/>
    <mergeCell ref="A18:B18"/>
    <mergeCell ref="E18:F18"/>
    <mergeCell ref="H18:I18"/>
    <mergeCell ref="N18:Q18"/>
    <mergeCell ref="A15:B15"/>
    <mergeCell ref="E15:F15"/>
    <mergeCell ref="H15:I15"/>
    <mergeCell ref="N15:Q15"/>
    <mergeCell ref="A16:B16"/>
    <mergeCell ref="E16:F16"/>
    <mergeCell ref="H16:I16"/>
    <mergeCell ref="N16:Q16"/>
    <mergeCell ref="T14:V14"/>
    <mergeCell ref="W14:AB14"/>
    <mergeCell ref="AC14:AH14"/>
    <mergeCell ref="AI14:AN14"/>
    <mergeCell ref="AO14:AT14"/>
    <mergeCell ref="A14:B14"/>
    <mergeCell ref="C14:F14"/>
    <mergeCell ref="G14:J14"/>
    <mergeCell ref="K14:M14"/>
    <mergeCell ref="N14:S14"/>
    <mergeCell ref="A8:O8"/>
    <mergeCell ref="A9:O9"/>
    <mergeCell ref="A10:O10"/>
    <mergeCell ref="A11:O11"/>
    <mergeCell ref="A12:N12"/>
    <mergeCell ref="F2:H2"/>
    <mergeCell ref="B3:P3"/>
    <mergeCell ref="B5:P5"/>
    <mergeCell ref="B6:P6"/>
    <mergeCell ref="A7:O7"/>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28"/>
  <sheetViews>
    <sheetView showGridLines="0" topLeftCell="B1" zoomScale="90" zoomScaleNormal="90" workbookViewId="0">
      <selection activeCell="H30" sqref="H30"/>
    </sheetView>
  </sheetViews>
  <sheetFormatPr defaultRowHeight="14.5" x14ac:dyDescent="0.35"/>
  <cols>
    <col min="1" max="1" width="0.1796875" customWidth="1"/>
    <col min="2" max="2" width="25.81640625" customWidth="1"/>
    <col min="3" max="3" width="13.81640625" customWidth="1"/>
    <col min="4" max="4" width="13.7265625" customWidth="1"/>
    <col min="5" max="5" width="13.81640625" customWidth="1"/>
    <col min="6" max="6" width="8.81640625" customWidth="1"/>
    <col min="7" max="7" width="4.7265625" customWidth="1"/>
    <col min="8" max="8" width="13.81640625" customWidth="1"/>
    <col min="9" max="9" width="8.26953125" customWidth="1"/>
    <col min="10" max="10" width="5.26953125" customWidth="1"/>
    <col min="11" max="11" width="13.81640625" customWidth="1"/>
    <col min="12" max="12" width="13.7265625" customWidth="1"/>
    <col min="13" max="13" width="13.81640625" customWidth="1"/>
    <col min="14" max="14" width="13.7265625" customWidth="1"/>
    <col min="15" max="15" width="11.7265625" customWidth="1"/>
    <col min="16" max="16" width="2.1796875" customWidth="1"/>
    <col min="17" max="17" width="1.7265625" customWidth="1"/>
    <col min="18" max="18" width="0.1796875" customWidth="1"/>
    <col min="19" max="19" width="11.7265625" customWidth="1"/>
    <col min="20" max="20" width="13.81640625" customWidth="1"/>
    <col min="21" max="21" width="13.7265625" customWidth="1"/>
    <col min="22" max="22" width="13.81640625" customWidth="1"/>
    <col min="23" max="23" width="13.7265625" customWidth="1"/>
    <col min="24" max="24" width="13.81640625" customWidth="1"/>
    <col min="25" max="25" width="13.7265625" customWidth="1"/>
    <col min="26" max="26" width="13.81640625" customWidth="1"/>
    <col min="27" max="27" width="13.7265625" customWidth="1"/>
    <col min="28" max="28" width="13.81640625" customWidth="1"/>
    <col min="29" max="29" width="13.7265625" customWidth="1"/>
    <col min="30" max="30" width="0" hidden="1" customWidth="1"/>
    <col min="31" max="31" width="125.7265625" customWidth="1"/>
    <col min="32" max="32" width="0" hidden="1" customWidth="1"/>
    <col min="33" max="33" width="30.54296875" customWidth="1"/>
  </cols>
  <sheetData>
    <row r="1" spans="1:29" ht="1.1499999999999999" customHeight="1" x14ac:dyDescent="0.35"/>
    <row r="2" spans="1:29" ht="42.4" customHeight="1" x14ac:dyDescent="0.35">
      <c r="G2" s="25"/>
      <c r="H2" s="25"/>
      <c r="I2" s="25"/>
    </row>
    <row r="3" spans="1:29" ht="16.149999999999999" customHeight="1" x14ac:dyDescent="0.35">
      <c r="B3" s="24" t="s">
        <v>0</v>
      </c>
      <c r="C3" s="25"/>
      <c r="D3" s="25"/>
      <c r="E3" s="25"/>
      <c r="F3" s="25"/>
      <c r="G3" s="25"/>
      <c r="H3" s="25"/>
      <c r="I3" s="25"/>
      <c r="J3" s="25"/>
      <c r="K3" s="25"/>
      <c r="L3" s="25"/>
      <c r="M3" s="25"/>
      <c r="N3" s="25"/>
      <c r="O3" s="25"/>
      <c r="P3" s="25"/>
      <c r="Q3" s="25"/>
      <c r="R3" s="25"/>
    </row>
    <row r="4" spans="1:29" ht="0" hidden="1" customHeight="1" x14ac:dyDescent="0.35"/>
    <row r="5" spans="1:29" ht="16.899999999999999" customHeight="1" x14ac:dyDescent="0.35">
      <c r="B5" s="26" t="s">
        <v>1</v>
      </c>
      <c r="C5" s="25"/>
      <c r="D5" s="25"/>
      <c r="E5" s="25"/>
      <c r="F5" s="25"/>
      <c r="G5" s="25"/>
      <c r="H5" s="25"/>
      <c r="I5" s="25"/>
      <c r="J5" s="25"/>
      <c r="K5" s="25"/>
      <c r="L5" s="25"/>
      <c r="M5" s="25"/>
      <c r="N5" s="25"/>
      <c r="O5" s="25"/>
      <c r="P5" s="25"/>
      <c r="Q5" s="25"/>
      <c r="R5" s="25"/>
    </row>
    <row r="6" spans="1:29" ht="45.75" customHeight="1" x14ac:dyDescent="0.35">
      <c r="B6" s="26" t="s">
        <v>2</v>
      </c>
      <c r="C6" s="25"/>
      <c r="D6" s="25"/>
      <c r="E6" s="25"/>
      <c r="F6" s="25"/>
      <c r="G6" s="25"/>
      <c r="H6" s="25"/>
      <c r="I6" s="25"/>
      <c r="J6" s="25"/>
      <c r="K6" s="25"/>
      <c r="L6" s="25"/>
      <c r="M6" s="25"/>
      <c r="N6" s="25"/>
      <c r="O6" s="25"/>
      <c r="P6" s="25"/>
      <c r="Q6" s="25"/>
      <c r="R6" s="25"/>
    </row>
    <row r="7" spans="1:29" ht="22.5" customHeight="1" x14ac:dyDescent="0.35">
      <c r="A7" s="36" t="s">
        <v>22</v>
      </c>
      <c r="B7" s="25"/>
      <c r="C7" s="25"/>
      <c r="D7" s="25"/>
      <c r="E7" s="25"/>
      <c r="F7" s="25"/>
      <c r="G7" s="25"/>
      <c r="H7" s="25"/>
      <c r="I7" s="25"/>
      <c r="J7" s="25"/>
      <c r="K7" s="25"/>
      <c r="L7" s="25"/>
      <c r="M7" s="25"/>
      <c r="N7" s="25"/>
      <c r="O7" s="25"/>
      <c r="P7" s="25"/>
      <c r="Q7" s="25"/>
    </row>
    <row r="8" spans="1:29" ht="61.15" customHeight="1" x14ac:dyDescent="0.35">
      <c r="A8" s="26" t="s">
        <v>87</v>
      </c>
      <c r="B8" s="25"/>
      <c r="C8" s="25"/>
      <c r="D8" s="25"/>
      <c r="E8" s="25"/>
      <c r="F8" s="25"/>
      <c r="G8" s="25"/>
      <c r="H8" s="25"/>
      <c r="I8" s="25"/>
      <c r="J8" s="25"/>
      <c r="K8" s="25"/>
      <c r="L8" s="25"/>
      <c r="M8" s="25"/>
      <c r="N8" s="25"/>
      <c r="O8" s="25"/>
      <c r="P8" s="25"/>
      <c r="Q8" s="25"/>
    </row>
    <row r="9" spans="1:29" ht="0" hidden="1" customHeight="1" x14ac:dyDescent="0.35"/>
    <row r="10" spans="1:29" ht="250.9" customHeight="1" x14ac:dyDescent="0.35">
      <c r="A10" s="35"/>
      <c r="B10" s="25"/>
      <c r="C10" s="25"/>
      <c r="D10" s="25"/>
      <c r="E10" s="25"/>
      <c r="F10" s="25"/>
      <c r="G10" s="25"/>
      <c r="H10" s="25"/>
      <c r="I10" s="25"/>
      <c r="J10" s="25"/>
      <c r="K10" s="25"/>
      <c r="L10" s="25"/>
      <c r="M10" s="25"/>
      <c r="N10" s="25"/>
      <c r="O10" s="25"/>
    </row>
    <row r="11" spans="1:29" ht="16.149999999999999" customHeight="1" x14ac:dyDescent="0.35">
      <c r="A11" s="37" t="s">
        <v>22</v>
      </c>
      <c r="B11" s="29"/>
      <c r="C11" s="38" t="s">
        <v>73</v>
      </c>
      <c r="D11" s="29"/>
      <c r="E11" s="38" t="s">
        <v>74</v>
      </c>
      <c r="F11" s="28"/>
      <c r="G11" s="29"/>
      <c r="H11" s="38" t="s">
        <v>75</v>
      </c>
      <c r="I11" s="28"/>
      <c r="J11" s="29"/>
      <c r="K11" s="38" t="s">
        <v>76</v>
      </c>
      <c r="L11" s="29"/>
      <c r="M11" s="38" t="s">
        <v>77</v>
      </c>
      <c r="N11" s="29"/>
      <c r="O11" s="38" t="s">
        <v>78</v>
      </c>
      <c r="P11" s="28"/>
      <c r="Q11" s="28"/>
      <c r="R11" s="28"/>
      <c r="S11" s="29"/>
      <c r="T11" s="38" t="s">
        <v>79</v>
      </c>
      <c r="U11" s="29"/>
      <c r="V11" s="38" t="s">
        <v>56</v>
      </c>
      <c r="W11" s="29"/>
      <c r="X11" s="38" t="s">
        <v>57</v>
      </c>
      <c r="Y11" s="29"/>
      <c r="Z11" s="38" t="s">
        <v>43</v>
      </c>
      <c r="AA11" s="29"/>
      <c r="AB11" s="38" t="s">
        <v>42</v>
      </c>
      <c r="AC11" s="29"/>
    </row>
    <row r="12" spans="1:29" ht="39" x14ac:dyDescent="0.35">
      <c r="A12" s="37" t="s">
        <v>58</v>
      </c>
      <c r="B12" s="29"/>
      <c r="C12" s="8" t="s">
        <v>22</v>
      </c>
      <c r="D12" s="8" t="s">
        <v>30</v>
      </c>
      <c r="E12" s="8" t="s">
        <v>22</v>
      </c>
      <c r="F12" s="39" t="s">
        <v>30</v>
      </c>
      <c r="G12" s="29"/>
      <c r="H12" s="8" t="s">
        <v>22</v>
      </c>
      <c r="I12" s="39" t="s">
        <v>30</v>
      </c>
      <c r="J12" s="29"/>
      <c r="K12" s="8" t="s">
        <v>22</v>
      </c>
      <c r="L12" s="8" t="s">
        <v>30</v>
      </c>
      <c r="M12" s="8" t="s">
        <v>22</v>
      </c>
      <c r="N12" s="8" t="s">
        <v>30</v>
      </c>
      <c r="O12" s="39" t="s">
        <v>22</v>
      </c>
      <c r="P12" s="29"/>
      <c r="Q12" s="39" t="s">
        <v>30</v>
      </c>
      <c r="R12" s="28"/>
      <c r="S12" s="29"/>
      <c r="T12" s="8" t="s">
        <v>22</v>
      </c>
      <c r="U12" s="8" t="s">
        <v>30</v>
      </c>
      <c r="V12" s="8" t="s">
        <v>22</v>
      </c>
      <c r="W12" s="8" t="s">
        <v>30</v>
      </c>
      <c r="X12" s="8" t="s">
        <v>22</v>
      </c>
      <c r="Y12" s="8" t="s">
        <v>30</v>
      </c>
      <c r="Z12" s="8" t="s">
        <v>22</v>
      </c>
      <c r="AA12" s="8" t="s">
        <v>30</v>
      </c>
      <c r="AB12" s="8" t="s">
        <v>22</v>
      </c>
      <c r="AC12" s="8" t="s">
        <v>30</v>
      </c>
    </row>
    <row r="13" spans="1:29" x14ac:dyDescent="0.35">
      <c r="A13" s="40" t="s">
        <v>59</v>
      </c>
      <c r="B13" s="29"/>
      <c r="C13" s="10">
        <v>3169</v>
      </c>
      <c r="D13" s="10">
        <v>4728</v>
      </c>
      <c r="E13" s="10">
        <v>2855</v>
      </c>
      <c r="F13" s="41">
        <v>4272</v>
      </c>
      <c r="G13" s="29"/>
      <c r="H13" s="10">
        <v>3465</v>
      </c>
      <c r="I13" s="41">
        <v>5172</v>
      </c>
      <c r="J13" s="29"/>
      <c r="K13" s="10">
        <v>3131</v>
      </c>
      <c r="L13" s="10">
        <v>4703</v>
      </c>
      <c r="M13" s="10">
        <v>3463</v>
      </c>
      <c r="N13" s="10">
        <v>5234</v>
      </c>
      <c r="O13" s="41">
        <v>3610</v>
      </c>
      <c r="P13" s="29"/>
      <c r="Q13" s="41">
        <v>5441</v>
      </c>
      <c r="R13" s="28"/>
      <c r="S13" s="29"/>
      <c r="T13" s="10">
        <v>2552</v>
      </c>
      <c r="U13" s="10">
        <v>3883</v>
      </c>
      <c r="V13" s="10">
        <v>3578</v>
      </c>
      <c r="W13" s="10">
        <v>5450</v>
      </c>
      <c r="X13" s="10">
        <v>2845</v>
      </c>
      <c r="Y13" s="10">
        <v>4301</v>
      </c>
      <c r="Z13" s="10">
        <v>2868</v>
      </c>
      <c r="AA13" s="10">
        <v>4300</v>
      </c>
      <c r="AB13" s="10">
        <v>3473</v>
      </c>
      <c r="AC13" s="10">
        <v>5265</v>
      </c>
    </row>
    <row r="14" spans="1:29" x14ac:dyDescent="0.35">
      <c r="A14" s="42" t="s">
        <v>60</v>
      </c>
      <c r="B14" s="29"/>
      <c r="C14" s="12">
        <v>2141</v>
      </c>
      <c r="D14" s="12">
        <v>3229</v>
      </c>
      <c r="E14" s="12">
        <v>2798</v>
      </c>
      <c r="F14" s="43">
        <v>4182</v>
      </c>
      <c r="G14" s="29"/>
      <c r="H14" s="12">
        <v>3168</v>
      </c>
      <c r="I14" s="43">
        <v>4772</v>
      </c>
      <c r="J14" s="29"/>
      <c r="K14" s="12">
        <v>3630</v>
      </c>
      <c r="L14" s="12">
        <v>5528</v>
      </c>
      <c r="M14" s="12">
        <v>3635</v>
      </c>
      <c r="N14" s="12">
        <v>5602</v>
      </c>
      <c r="O14" s="43">
        <v>3853</v>
      </c>
      <c r="P14" s="29"/>
      <c r="Q14" s="43">
        <v>5928</v>
      </c>
      <c r="R14" s="28"/>
      <c r="S14" s="29"/>
      <c r="T14" s="12">
        <v>3335</v>
      </c>
      <c r="U14" s="12">
        <v>5129</v>
      </c>
      <c r="V14" s="12">
        <v>3470</v>
      </c>
      <c r="W14" s="12">
        <v>5317</v>
      </c>
      <c r="X14" s="12">
        <v>3298</v>
      </c>
      <c r="Y14" s="12">
        <v>5031</v>
      </c>
      <c r="Z14" s="12">
        <v>3243</v>
      </c>
      <c r="AA14" s="12">
        <v>5007</v>
      </c>
      <c r="AB14" s="11"/>
      <c r="AC14" s="11"/>
    </row>
    <row r="15" spans="1:29" x14ac:dyDescent="0.35">
      <c r="A15" s="40" t="s">
        <v>61</v>
      </c>
      <c r="B15" s="29"/>
      <c r="C15" s="10">
        <v>2598</v>
      </c>
      <c r="D15" s="10">
        <v>3990</v>
      </c>
      <c r="E15" s="10">
        <v>3381</v>
      </c>
      <c r="F15" s="41">
        <v>5099</v>
      </c>
      <c r="G15" s="29"/>
      <c r="H15" s="10">
        <v>3481</v>
      </c>
      <c r="I15" s="41">
        <v>5252</v>
      </c>
      <c r="J15" s="29"/>
      <c r="K15" s="10">
        <v>3815</v>
      </c>
      <c r="L15" s="10">
        <v>5781</v>
      </c>
      <c r="M15" s="10">
        <v>3394</v>
      </c>
      <c r="N15" s="10">
        <v>5155</v>
      </c>
      <c r="O15" s="41">
        <v>3619</v>
      </c>
      <c r="P15" s="29"/>
      <c r="Q15" s="41">
        <v>5542</v>
      </c>
      <c r="R15" s="28"/>
      <c r="S15" s="29"/>
      <c r="T15" s="10">
        <v>3759</v>
      </c>
      <c r="U15" s="10">
        <v>5743</v>
      </c>
      <c r="V15" s="10">
        <v>3921</v>
      </c>
      <c r="W15" s="10">
        <v>5955</v>
      </c>
      <c r="X15" s="10">
        <v>3322</v>
      </c>
      <c r="Y15" s="10">
        <v>5103</v>
      </c>
      <c r="Z15" s="10">
        <v>3481</v>
      </c>
      <c r="AA15" s="10">
        <v>5311</v>
      </c>
      <c r="AB15" s="9"/>
      <c r="AC15" s="9"/>
    </row>
    <row r="16" spans="1:29" x14ac:dyDescent="0.35">
      <c r="A16" s="42" t="s">
        <v>62</v>
      </c>
      <c r="B16" s="29"/>
      <c r="C16" s="12">
        <v>2897</v>
      </c>
      <c r="D16" s="12">
        <v>4429</v>
      </c>
      <c r="E16" s="12">
        <v>3463</v>
      </c>
      <c r="F16" s="43">
        <v>5216</v>
      </c>
      <c r="G16" s="29"/>
      <c r="H16" s="12">
        <v>3372</v>
      </c>
      <c r="I16" s="43">
        <v>5070</v>
      </c>
      <c r="J16" s="29"/>
      <c r="K16" s="12">
        <v>3615</v>
      </c>
      <c r="L16" s="12">
        <v>5432</v>
      </c>
      <c r="M16" s="12">
        <v>3684</v>
      </c>
      <c r="N16" s="12">
        <v>5716</v>
      </c>
      <c r="O16" s="43">
        <v>4264</v>
      </c>
      <c r="P16" s="29"/>
      <c r="Q16" s="43">
        <v>6488</v>
      </c>
      <c r="R16" s="28"/>
      <c r="S16" s="29"/>
      <c r="T16" s="12">
        <v>4515</v>
      </c>
      <c r="U16" s="12">
        <v>6887</v>
      </c>
      <c r="V16" s="12">
        <v>3684</v>
      </c>
      <c r="W16" s="12">
        <v>5707</v>
      </c>
      <c r="X16" s="12">
        <v>3348</v>
      </c>
      <c r="Y16" s="12">
        <v>5172</v>
      </c>
      <c r="Z16" s="12">
        <v>3333</v>
      </c>
      <c r="AA16" s="12">
        <v>5073</v>
      </c>
      <c r="AB16" s="11"/>
      <c r="AC16" s="11"/>
    </row>
    <row r="17" spans="1:29" x14ac:dyDescent="0.35">
      <c r="A17" s="40" t="s">
        <v>63</v>
      </c>
      <c r="B17" s="29"/>
      <c r="C17" s="10">
        <v>2506</v>
      </c>
      <c r="D17" s="10">
        <v>3810</v>
      </c>
      <c r="E17" s="10">
        <v>2869</v>
      </c>
      <c r="F17" s="41">
        <v>4258</v>
      </c>
      <c r="G17" s="29"/>
      <c r="H17" s="10">
        <v>3437</v>
      </c>
      <c r="I17" s="41">
        <v>5219</v>
      </c>
      <c r="J17" s="29"/>
      <c r="K17" s="10">
        <v>3640</v>
      </c>
      <c r="L17" s="10">
        <v>5484</v>
      </c>
      <c r="M17" s="10">
        <v>3946</v>
      </c>
      <c r="N17" s="10">
        <v>6000</v>
      </c>
      <c r="O17" s="41">
        <v>3730</v>
      </c>
      <c r="P17" s="29"/>
      <c r="Q17" s="41">
        <v>5720</v>
      </c>
      <c r="R17" s="28"/>
      <c r="S17" s="29"/>
      <c r="T17" s="10">
        <v>3670</v>
      </c>
      <c r="U17" s="10">
        <v>5529</v>
      </c>
      <c r="V17" s="10">
        <v>3305</v>
      </c>
      <c r="W17" s="10">
        <v>5017</v>
      </c>
      <c r="X17" s="10">
        <v>3466</v>
      </c>
      <c r="Y17" s="10">
        <v>5336</v>
      </c>
      <c r="Z17" s="10">
        <v>3447</v>
      </c>
      <c r="AA17" s="10">
        <v>5216</v>
      </c>
      <c r="AB17" s="9"/>
      <c r="AC17" s="9"/>
    </row>
    <row r="18" spans="1:29" x14ac:dyDescent="0.35">
      <c r="A18" s="42" t="s">
        <v>64</v>
      </c>
      <c r="B18" s="29"/>
      <c r="C18" s="12">
        <v>2820</v>
      </c>
      <c r="D18" s="12">
        <v>4320</v>
      </c>
      <c r="E18" s="12">
        <v>3016</v>
      </c>
      <c r="F18" s="43">
        <v>4534</v>
      </c>
      <c r="G18" s="29"/>
      <c r="H18" s="12">
        <v>3495</v>
      </c>
      <c r="I18" s="43">
        <v>5237</v>
      </c>
      <c r="J18" s="29"/>
      <c r="K18" s="12">
        <v>3549</v>
      </c>
      <c r="L18" s="12">
        <v>5496</v>
      </c>
      <c r="M18" s="12">
        <v>3425</v>
      </c>
      <c r="N18" s="12">
        <v>5207</v>
      </c>
      <c r="O18" s="43">
        <v>3717</v>
      </c>
      <c r="P18" s="29"/>
      <c r="Q18" s="43">
        <v>5727</v>
      </c>
      <c r="R18" s="28"/>
      <c r="S18" s="29"/>
      <c r="T18" s="12">
        <v>4159</v>
      </c>
      <c r="U18" s="12">
        <v>6427</v>
      </c>
      <c r="V18" s="12">
        <v>3529</v>
      </c>
      <c r="W18" s="12">
        <v>5466</v>
      </c>
      <c r="X18" s="12">
        <v>3322</v>
      </c>
      <c r="Y18" s="12">
        <v>5006</v>
      </c>
      <c r="Z18" s="12">
        <v>2961</v>
      </c>
      <c r="AA18" s="12">
        <v>4588</v>
      </c>
      <c r="AB18" s="11"/>
      <c r="AC18" s="11"/>
    </row>
    <row r="19" spans="1:29" x14ac:dyDescent="0.35">
      <c r="A19" s="40" t="s">
        <v>65</v>
      </c>
      <c r="B19" s="29"/>
      <c r="C19" s="10">
        <v>3372</v>
      </c>
      <c r="D19" s="10">
        <v>5050</v>
      </c>
      <c r="E19" s="10">
        <v>3223</v>
      </c>
      <c r="F19" s="41">
        <v>4795</v>
      </c>
      <c r="G19" s="29"/>
      <c r="H19" s="10">
        <v>3377</v>
      </c>
      <c r="I19" s="41">
        <v>5100</v>
      </c>
      <c r="J19" s="29"/>
      <c r="K19" s="10">
        <v>3814</v>
      </c>
      <c r="L19" s="10">
        <v>5802</v>
      </c>
      <c r="M19" s="10">
        <v>3978</v>
      </c>
      <c r="N19" s="10">
        <v>6020</v>
      </c>
      <c r="O19" s="41">
        <v>4281</v>
      </c>
      <c r="P19" s="29"/>
      <c r="Q19" s="41">
        <v>6530</v>
      </c>
      <c r="R19" s="28"/>
      <c r="S19" s="29"/>
      <c r="T19" s="10">
        <v>4145</v>
      </c>
      <c r="U19" s="10">
        <v>6363</v>
      </c>
      <c r="V19" s="10">
        <v>3406</v>
      </c>
      <c r="W19" s="10">
        <v>5286</v>
      </c>
      <c r="X19" s="10">
        <v>3528</v>
      </c>
      <c r="Y19" s="10">
        <v>5380</v>
      </c>
      <c r="Z19" s="10">
        <v>3641</v>
      </c>
      <c r="AA19" s="10">
        <v>5543</v>
      </c>
      <c r="AB19" s="9"/>
      <c r="AC19" s="9"/>
    </row>
    <row r="20" spans="1:29" x14ac:dyDescent="0.35">
      <c r="A20" s="42" t="s">
        <v>66</v>
      </c>
      <c r="B20" s="29"/>
      <c r="C20" s="12">
        <v>3093</v>
      </c>
      <c r="D20" s="12">
        <v>4645</v>
      </c>
      <c r="E20" s="12">
        <v>3350</v>
      </c>
      <c r="F20" s="43">
        <v>5029</v>
      </c>
      <c r="G20" s="29"/>
      <c r="H20" s="12">
        <v>3492</v>
      </c>
      <c r="I20" s="43">
        <v>5242</v>
      </c>
      <c r="J20" s="29"/>
      <c r="K20" s="12">
        <v>3746</v>
      </c>
      <c r="L20" s="12">
        <v>5718</v>
      </c>
      <c r="M20" s="12">
        <v>4014</v>
      </c>
      <c r="N20" s="12">
        <v>6052</v>
      </c>
      <c r="O20" s="43">
        <v>3943</v>
      </c>
      <c r="P20" s="29"/>
      <c r="Q20" s="43">
        <v>6058</v>
      </c>
      <c r="R20" s="28"/>
      <c r="S20" s="29"/>
      <c r="T20" s="12">
        <v>4004</v>
      </c>
      <c r="U20" s="12">
        <v>6011</v>
      </c>
      <c r="V20" s="12">
        <v>3616</v>
      </c>
      <c r="W20" s="12">
        <v>5498</v>
      </c>
      <c r="X20" s="12">
        <v>3579</v>
      </c>
      <c r="Y20" s="12">
        <v>5465</v>
      </c>
      <c r="Z20" s="12">
        <v>3424</v>
      </c>
      <c r="AA20" s="12">
        <v>5267</v>
      </c>
      <c r="AB20" s="11"/>
      <c r="AC20" s="11"/>
    </row>
    <row r="21" spans="1:29" x14ac:dyDescent="0.35">
      <c r="A21" s="40" t="s">
        <v>67</v>
      </c>
      <c r="B21" s="29"/>
      <c r="C21" s="10">
        <v>2659</v>
      </c>
      <c r="D21" s="10">
        <v>4046</v>
      </c>
      <c r="E21" s="10">
        <v>2911</v>
      </c>
      <c r="F21" s="41">
        <v>4425</v>
      </c>
      <c r="G21" s="29"/>
      <c r="H21" s="10">
        <v>2842</v>
      </c>
      <c r="I21" s="41">
        <v>4302</v>
      </c>
      <c r="J21" s="29"/>
      <c r="K21" s="10">
        <v>2742</v>
      </c>
      <c r="L21" s="10">
        <v>4146</v>
      </c>
      <c r="M21" s="10">
        <v>3041</v>
      </c>
      <c r="N21" s="10">
        <v>4725</v>
      </c>
      <c r="O21" s="41">
        <v>3204</v>
      </c>
      <c r="P21" s="29"/>
      <c r="Q21" s="41">
        <v>4892</v>
      </c>
      <c r="R21" s="28"/>
      <c r="S21" s="29"/>
      <c r="T21" s="10">
        <v>3428</v>
      </c>
      <c r="U21" s="10">
        <v>5261</v>
      </c>
      <c r="V21" s="10">
        <v>2845</v>
      </c>
      <c r="W21" s="10">
        <v>4325</v>
      </c>
      <c r="X21" s="10">
        <v>2830</v>
      </c>
      <c r="Y21" s="10">
        <v>4352</v>
      </c>
      <c r="Z21" s="10">
        <v>2621</v>
      </c>
      <c r="AA21" s="10">
        <v>3991</v>
      </c>
      <c r="AB21" s="9"/>
      <c r="AC21" s="9"/>
    </row>
    <row r="22" spans="1:29" x14ac:dyDescent="0.35">
      <c r="A22" s="42" t="s">
        <v>68</v>
      </c>
      <c r="B22" s="29"/>
      <c r="C22" s="12">
        <v>2760</v>
      </c>
      <c r="D22" s="12">
        <v>4098</v>
      </c>
      <c r="E22" s="12">
        <v>2877</v>
      </c>
      <c r="F22" s="43">
        <v>4388</v>
      </c>
      <c r="G22" s="29"/>
      <c r="H22" s="12">
        <v>3240</v>
      </c>
      <c r="I22" s="43">
        <v>4896</v>
      </c>
      <c r="J22" s="29"/>
      <c r="K22" s="12">
        <v>3508</v>
      </c>
      <c r="L22" s="12">
        <v>5288</v>
      </c>
      <c r="M22" s="12">
        <v>3560</v>
      </c>
      <c r="N22" s="12">
        <v>5453</v>
      </c>
      <c r="O22" s="43">
        <v>4007</v>
      </c>
      <c r="P22" s="29"/>
      <c r="Q22" s="43">
        <v>6059</v>
      </c>
      <c r="R22" s="28"/>
      <c r="S22" s="29"/>
      <c r="T22" s="12">
        <v>3536</v>
      </c>
      <c r="U22" s="12">
        <v>5387</v>
      </c>
      <c r="V22" s="12">
        <v>3280</v>
      </c>
      <c r="W22" s="12">
        <v>5061</v>
      </c>
      <c r="X22" s="12">
        <v>3308</v>
      </c>
      <c r="Y22" s="12">
        <v>5081</v>
      </c>
      <c r="Z22" s="12">
        <v>3722</v>
      </c>
      <c r="AA22" s="12">
        <v>5754</v>
      </c>
      <c r="AB22" s="11"/>
      <c r="AC22" s="11"/>
    </row>
    <row r="23" spans="1:29" x14ac:dyDescent="0.35">
      <c r="A23" s="40" t="s">
        <v>69</v>
      </c>
      <c r="B23" s="29"/>
      <c r="C23" s="10">
        <v>2933</v>
      </c>
      <c r="D23" s="10">
        <v>4440</v>
      </c>
      <c r="E23" s="10">
        <v>3303</v>
      </c>
      <c r="F23" s="41">
        <v>4990</v>
      </c>
      <c r="G23" s="29"/>
      <c r="H23" s="10">
        <v>3328</v>
      </c>
      <c r="I23" s="41">
        <v>4993</v>
      </c>
      <c r="J23" s="29"/>
      <c r="K23" s="10">
        <v>3090</v>
      </c>
      <c r="L23" s="10">
        <v>4721</v>
      </c>
      <c r="M23" s="10">
        <v>3631</v>
      </c>
      <c r="N23" s="10">
        <v>5558</v>
      </c>
      <c r="O23" s="41">
        <v>3807</v>
      </c>
      <c r="P23" s="29"/>
      <c r="Q23" s="41">
        <v>5800</v>
      </c>
      <c r="R23" s="28"/>
      <c r="S23" s="29"/>
      <c r="T23" s="10">
        <v>3712</v>
      </c>
      <c r="U23" s="10">
        <v>5642</v>
      </c>
      <c r="V23" s="10">
        <v>3271</v>
      </c>
      <c r="W23" s="10">
        <v>4923</v>
      </c>
      <c r="X23" s="10">
        <v>3307</v>
      </c>
      <c r="Y23" s="10">
        <v>4979</v>
      </c>
      <c r="Z23" s="10">
        <v>3513</v>
      </c>
      <c r="AA23" s="10">
        <v>5351</v>
      </c>
      <c r="AB23" s="9"/>
      <c r="AC23" s="9"/>
    </row>
    <row r="24" spans="1:29" x14ac:dyDescent="0.35">
      <c r="A24" s="42" t="s">
        <v>70</v>
      </c>
      <c r="B24" s="29"/>
      <c r="C24" s="12">
        <v>3166</v>
      </c>
      <c r="D24" s="12">
        <v>4790</v>
      </c>
      <c r="E24" s="12">
        <v>3364</v>
      </c>
      <c r="F24" s="43">
        <v>4981</v>
      </c>
      <c r="G24" s="29"/>
      <c r="H24" s="12">
        <v>3810</v>
      </c>
      <c r="I24" s="43">
        <v>5691</v>
      </c>
      <c r="J24" s="29"/>
      <c r="K24" s="12">
        <v>3528</v>
      </c>
      <c r="L24" s="12">
        <v>5400</v>
      </c>
      <c r="M24" s="12">
        <v>4060</v>
      </c>
      <c r="N24" s="12">
        <v>6125</v>
      </c>
      <c r="O24" s="43">
        <v>3374</v>
      </c>
      <c r="P24" s="29"/>
      <c r="Q24" s="43">
        <v>5131</v>
      </c>
      <c r="R24" s="28"/>
      <c r="S24" s="29"/>
      <c r="T24" s="12">
        <v>4545</v>
      </c>
      <c r="U24" s="12">
        <v>7000</v>
      </c>
      <c r="V24" s="12">
        <v>3766</v>
      </c>
      <c r="W24" s="12">
        <v>5718</v>
      </c>
      <c r="X24" s="12">
        <v>3797</v>
      </c>
      <c r="Y24" s="12">
        <v>5773</v>
      </c>
      <c r="Z24" s="12">
        <v>3407</v>
      </c>
      <c r="AA24" s="12">
        <v>5072</v>
      </c>
      <c r="AB24" s="11"/>
      <c r="AC24" s="11"/>
    </row>
    <row r="25" spans="1:29" x14ac:dyDescent="0.35">
      <c r="A25" s="37" t="s">
        <v>71</v>
      </c>
      <c r="B25" s="29"/>
      <c r="C25" s="13">
        <v>34114</v>
      </c>
      <c r="D25" s="13">
        <v>51575</v>
      </c>
      <c r="E25" s="13">
        <v>37410</v>
      </c>
      <c r="F25" s="44">
        <v>56169</v>
      </c>
      <c r="G25" s="29"/>
      <c r="H25" s="13">
        <v>40507</v>
      </c>
      <c r="I25" s="44">
        <v>60946</v>
      </c>
      <c r="J25" s="29"/>
      <c r="K25" s="13">
        <v>41808</v>
      </c>
      <c r="L25" s="13">
        <v>63499</v>
      </c>
      <c r="M25" s="13">
        <v>43831</v>
      </c>
      <c r="N25" s="13">
        <v>66847</v>
      </c>
      <c r="O25" s="44">
        <v>45409</v>
      </c>
      <c r="P25" s="29"/>
      <c r="Q25" s="44">
        <v>69316</v>
      </c>
      <c r="R25" s="28"/>
      <c r="S25" s="29"/>
      <c r="T25" s="13">
        <v>45360</v>
      </c>
      <c r="U25" s="13">
        <v>69262</v>
      </c>
      <c r="V25" s="13">
        <v>41671</v>
      </c>
      <c r="W25" s="13">
        <v>63723</v>
      </c>
      <c r="X25" s="13">
        <v>39950</v>
      </c>
      <c r="Y25" s="13">
        <v>60979</v>
      </c>
      <c r="Z25" s="13">
        <v>39661</v>
      </c>
      <c r="AA25" s="13">
        <v>60473</v>
      </c>
      <c r="AB25" s="13">
        <v>3473</v>
      </c>
      <c r="AC25" s="13">
        <v>5265</v>
      </c>
    </row>
    <row r="26" spans="1:29" ht="0" hidden="1" customHeight="1" x14ac:dyDescent="0.35"/>
    <row r="28" spans="1:29" x14ac:dyDescent="0.35">
      <c r="AB28" s="22"/>
    </row>
  </sheetData>
  <mergeCells count="89">
    <mergeCell ref="A25:B25"/>
    <mergeCell ref="F25:G25"/>
    <mergeCell ref="I25:J25"/>
    <mergeCell ref="O25:P25"/>
    <mergeCell ref="Q25:S25"/>
    <mergeCell ref="A24:B24"/>
    <mergeCell ref="F24:G24"/>
    <mergeCell ref="I24:J24"/>
    <mergeCell ref="O24:P24"/>
    <mergeCell ref="Q24:S24"/>
    <mergeCell ref="A23:B23"/>
    <mergeCell ref="F23:G23"/>
    <mergeCell ref="I23:J23"/>
    <mergeCell ref="O23:P23"/>
    <mergeCell ref="Q23:S23"/>
    <mergeCell ref="A22:B22"/>
    <mergeCell ref="F22:G22"/>
    <mergeCell ref="I22:J22"/>
    <mergeCell ref="O22:P22"/>
    <mergeCell ref="Q22:S22"/>
    <mergeCell ref="A21:B21"/>
    <mergeCell ref="F21:G21"/>
    <mergeCell ref="I21:J21"/>
    <mergeCell ref="O21:P21"/>
    <mergeCell ref="Q21:S21"/>
    <mergeCell ref="A20:B20"/>
    <mergeCell ref="F20:G20"/>
    <mergeCell ref="I20:J20"/>
    <mergeCell ref="O20:P20"/>
    <mergeCell ref="Q20:S20"/>
    <mergeCell ref="A19:B19"/>
    <mergeCell ref="F19:G19"/>
    <mergeCell ref="I19:J19"/>
    <mergeCell ref="O19:P19"/>
    <mergeCell ref="Q19:S19"/>
    <mergeCell ref="A18:B18"/>
    <mergeCell ref="F18:G18"/>
    <mergeCell ref="I18:J18"/>
    <mergeCell ref="O18:P18"/>
    <mergeCell ref="Q18:S18"/>
    <mergeCell ref="A17:B17"/>
    <mergeCell ref="F17:G17"/>
    <mergeCell ref="I17:J17"/>
    <mergeCell ref="O17:P17"/>
    <mergeCell ref="Q17:S17"/>
    <mergeCell ref="A16:B16"/>
    <mergeCell ref="F16:G16"/>
    <mergeCell ref="I16:J16"/>
    <mergeCell ref="O16:P16"/>
    <mergeCell ref="Q16:S16"/>
    <mergeCell ref="A15:B15"/>
    <mergeCell ref="F15:G15"/>
    <mergeCell ref="I15:J15"/>
    <mergeCell ref="O15:P15"/>
    <mergeCell ref="Q15:S15"/>
    <mergeCell ref="A14:B14"/>
    <mergeCell ref="F14:G14"/>
    <mergeCell ref="I14:J14"/>
    <mergeCell ref="O14:P14"/>
    <mergeCell ref="Q14:S14"/>
    <mergeCell ref="A13:B13"/>
    <mergeCell ref="F13:G13"/>
    <mergeCell ref="I13:J13"/>
    <mergeCell ref="O13:P13"/>
    <mergeCell ref="Q13:S13"/>
    <mergeCell ref="A12:B12"/>
    <mergeCell ref="F12:G12"/>
    <mergeCell ref="I12:J12"/>
    <mergeCell ref="O12:P12"/>
    <mergeCell ref="Q12:S12"/>
    <mergeCell ref="T11:U11"/>
    <mergeCell ref="V11:W11"/>
    <mergeCell ref="X11:Y11"/>
    <mergeCell ref="Z11:AA11"/>
    <mergeCell ref="AB11:AC11"/>
    <mergeCell ref="A8:Q8"/>
    <mergeCell ref="A10:O10"/>
    <mergeCell ref="A11:B11"/>
    <mergeCell ref="C11:D11"/>
    <mergeCell ref="E11:G11"/>
    <mergeCell ref="H11:J11"/>
    <mergeCell ref="K11:L11"/>
    <mergeCell ref="M11:N11"/>
    <mergeCell ref="O11:S11"/>
    <mergeCell ref="G2:I2"/>
    <mergeCell ref="B3:R3"/>
    <mergeCell ref="B5:R5"/>
    <mergeCell ref="B6:R6"/>
    <mergeCell ref="A7:Q7"/>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5"/>
  <sheetViews>
    <sheetView showGridLines="0" workbookViewId="0">
      <pane ySplit="6" topLeftCell="A7" activePane="bottomLeft" state="frozen"/>
      <selection pane="bottomLeft"/>
    </sheetView>
  </sheetViews>
  <sheetFormatPr defaultRowHeight="14.5" x14ac:dyDescent="0.35"/>
  <cols>
    <col min="1" max="1" width="0.1796875" customWidth="1"/>
    <col min="2" max="2" width="18.26953125" customWidth="1"/>
    <col min="3" max="5" width="17.1796875" customWidth="1"/>
    <col min="6" max="6" width="6.54296875" customWidth="1"/>
    <col min="7" max="7" width="27" customWidth="1"/>
    <col min="8" max="8" width="75.81640625" customWidth="1"/>
    <col min="9" max="9" width="0.1796875" customWidth="1"/>
    <col min="10" max="10" width="30.453125" customWidth="1"/>
  </cols>
  <sheetData>
    <row r="1" spans="1:9" ht="1.1499999999999999" customHeight="1" x14ac:dyDescent="0.35"/>
    <row r="2" spans="1:9" ht="42.4" customHeight="1" x14ac:dyDescent="0.35"/>
    <row r="3" spans="1:9" ht="16.149999999999999" customHeight="1" x14ac:dyDescent="0.35">
      <c r="B3" s="24" t="s">
        <v>0</v>
      </c>
      <c r="C3" s="25"/>
      <c r="D3" s="25"/>
      <c r="E3" s="25"/>
      <c r="F3" s="25"/>
      <c r="G3" s="25"/>
      <c r="H3" s="25"/>
      <c r="I3" s="25"/>
    </row>
    <row r="4" spans="1:9" ht="0" hidden="1" customHeight="1" x14ac:dyDescent="0.35"/>
    <row r="5" spans="1:9" ht="16.899999999999999" customHeight="1" x14ac:dyDescent="0.35">
      <c r="B5" s="26" t="s">
        <v>1</v>
      </c>
      <c r="C5" s="25"/>
      <c r="D5" s="25"/>
      <c r="E5" s="25"/>
      <c r="F5" s="25"/>
      <c r="G5" s="25"/>
      <c r="H5" s="25"/>
      <c r="I5" s="25"/>
    </row>
    <row r="6" spans="1:9" ht="45.75" customHeight="1" x14ac:dyDescent="0.35">
      <c r="B6" s="26" t="s">
        <v>2</v>
      </c>
      <c r="C6" s="25"/>
      <c r="D6" s="25"/>
      <c r="E6" s="25"/>
      <c r="F6" s="25"/>
      <c r="G6" s="25"/>
      <c r="H6" s="25"/>
      <c r="I6" s="25"/>
    </row>
    <row r="7" spans="1:9" ht="17.649999999999999" customHeight="1" x14ac:dyDescent="0.35">
      <c r="A7" s="38" t="s">
        <v>88</v>
      </c>
      <c r="B7" s="28"/>
      <c r="C7" s="28"/>
      <c r="D7" s="28"/>
      <c r="E7" s="28"/>
      <c r="F7" s="28"/>
      <c r="G7" s="28"/>
      <c r="H7" s="29"/>
    </row>
    <row r="8" spans="1:9" ht="19.149999999999999" customHeight="1" x14ac:dyDescent="0.35">
      <c r="A8" s="26" t="s">
        <v>89</v>
      </c>
      <c r="B8" s="25"/>
      <c r="C8" s="25"/>
      <c r="D8" s="25"/>
      <c r="E8" s="25"/>
      <c r="F8" s="25"/>
      <c r="G8" s="25"/>
      <c r="H8" s="25"/>
    </row>
    <row r="9" spans="1:9" ht="0" hidden="1" customHeight="1" x14ac:dyDescent="0.35">
      <c r="A9" s="35"/>
      <c r="B9" s="25"/>
      <c r="C9" s="25"/>
      <c r="D9" s="25"/>
      <c r="E9" s="25"/>
      <c r="F9" s="25"/>
      <c r="G9" s="25"/>
      <c r="H9" s="25"/>
    </row>
    <row r="10" spans="1:9" ht="286.89999999999998" customHeight="1" x14ac:dyDescent="0.35">
      <c r="A10" s="35"/>
      <c r="B10" s="25"/>
      <c r="C10" s="25"/>
      <c r="D10" s="25"/>
      <c r="E10" s="25"/>
      <c r="F10" s="25"/>
      <c r="G10" s="25"/>
      <c r="H10" s="25"/>
    </row>
    <row r="11" spans="1:9" ht="0.4" customHeight="1" x14ac:dyDescent="0.35"/>
    <row r="12" spans="1:9" ht="26" x14ac:dyDescent="0.35">
      <c r="A12" s="37" t="s">
        <v>58</v>
      </c>
      <c r="B12" s="29"/>
      <c r="C12" s="8" t="s">
        <v>22</v>
      </c>
      <c r="D12" s="8" t="s">
        <v>18</v>
      </c>
      <c r="E12" s="8" t="s">
        <v>55</v>
      </c>
    </row>
    <row r="13" spans="1:9" x14ac:dyDescent="0.35">
      <c r="A13" s="40" t="s">
        <v>60</v>
      </c>
      <c r="B13" s="29"/>
      <c r="C13" s="14">
        <v>3243</v>
      </c>
      <c r="D13" s="14">
        <v>1334</v>
      </c>
      <c r="E13" s="14">
        <v>4577</v>
      </c>
    </row>
    <row r="14" spans="1:9" x14ac:dyDescent="0.35">
      <c r="A14" s="42" t="s">
        <v>61</v>
      </c>
      <c r="B14" s="29"/>
      <c r="C14" s="16">
        <v>3481</v>
      </c>
      <c r="D14" s="16">
        <v>1488</v>
      </c>
      <c r="E14" s="16">
        <v>4969</v>
      </c>
    </row>
    <row r="15" spans="1:9" x14ac:dyDescent="0.35">
      <c r="A15" s="40" t="s">
        <v>62</v>
      </c>
      <c r="B15" s="29"/>
      <c r="C15" s="14">
        <v>3333</v>
      </c>
      <c r="D15" s="14">
        <v>1413</v>
      </c>
      <c r="E15" s="14">
        <v>4746</v>
      </c>
    </row>
    <row r="16" spans="1:9" x14ac:dyDescent="0.35">
      <c r="A16" s="42" t="s">
        <v>63</v>
      </c>
      <c r="B16" s="29"/>
      <c r="C16" s="16">
        <v>3447</v>
      </c>
      <c r="D16" s="16">
        <v>1394</v>
      </c>
      <c r="E16" s="16">
        <v>4841</v>
      </c>
    </row>
    <row r="17" spans="1:5" x14ac:dyDescent="0.35">
      <c r="A17" s="40" t="s">
        <v>64</v>
      </c>
      <c r="B17" s="29"/>
      <c r="C17" s="14">
        <v>2961</v>
      </c>
      <c r="D17" s="14">
        <v>1259</v>
      </c>
      <c r="E17" s="14">
        <v>4220</v>
      </c>
    </row>
    <row r="18" spans="1:5" x14ac:dyDescent="0.35">
      <c r="A18" s="42" t="s">
        <v>65</v>
      </c>
      <c r="B18" s="29"/>
      <c r="C18" s="16">
        <v>3641</v>
      </c>
      <c r="D18" s="16">
        <v>1320</v>
      </c>
      <c r="E18" s="16">
        <v>4961</v>
      </c>
    </row>
    <row r="19" spans="1:5" x14ac:dyDescent="0.35">
      <c r="A19" s="40" t="s">
        <v>66</v>
      </c>
      <c r="B19" s="29"/>
      <c r="C19" s="14">
        <v>3424</v>
      </c>
      <c r="D19" s="14">
        <v>1406</v>
      </c>
      <c r="E19" s="14">
        <v>4830</v>
      </c>
    </row>
    <row r="20" spans="1:5" x14ac:dyDescent="0.35">
      <c r="A20" s="42" t="s">
        <v>67</v>
      </c>
      <c r="B20" s="29"/>
      <c r="C20" s="16">
        <v>2621</v>
      </c>
      <c r="D20" s="16">
        <v>1229</v>
      </c>
      <c r="E20" s="16">
        <v>3850</v>
      </c>
    </row>
    <row r="21" spans="1:5" x14ac:dyDescent="0.35">
      <c r="A21" s="40" t="s">
        <v>68</v>
      </c>
      <c r="B21" s="29"/>
      <c r="C21" s="14">
        <v>3722</v>
      </c>
      <c r="D21" s="14">
        <v>1301</v>
      </c>
      <c r="E21" s="14">
        <v>5023</v>
      </c>
    </row>
    <row r="22" spans="1:5" x14ac:dyDescent="0.35">
      <c r="A22" s="42" t="s">
        <v>69</v>
      </c>
      <c r="B22" s="29"/>
      <c r="C22" s="16">
        <v>3513</v>
      </c>
      <c r="D22" s="16">
        <v>1381</v>
      </c>
      <c r="E22" s="16">
        <v>4894</v>
      </c>
    </row>
    <row r="23" spans="1:5" x14ac:dyDescent="0.35">
      <c r="A23" s="40" t="s">
        <v>70</v>
      </c>
      <c r="B23" s="29"/>
      <c r="C23" s="14">
        <v>3407</v>
      </c>
      <c r="D23" s="14">
        <v>1443</v>
      </c>
      <c r="E23" s="14">
        <v>4850</v>
      </c>
    </row>
    <row r="24" spans="1:5" x14ac:dyDescent="0.35">
      <c r="A24" s="42" t="s">
        <v>59</v>
      </c>
      <c r="B24" s="29"/>
      <c r="C24" s="16">
        <v>3473</v>
      </c>
      <c r="D24" s="16">
        <v>1323</v>
      </c>
      <c r="E24" s="16">
        <v>4796</v>
      </c>
    </row>
    <row r="25" spans="1:5" x14ac:dyDescent="0.35">
      <c r="A25" s="37" t="s">
        <v>71</v>
      </c>
      <c r="B25" s="29"/>
      <c r="C25" s="18">
        <v>40266</v>
      </c>
      <c r="D25" s="18">
        <v>16291</v>
      </c>
      <c r="E25" s="18">
        <v>56557</v>
      </c>
    </row>
  </sheetData>
  <mergeCells count="20">
    <mergeCell ref="A21:B21"/>
    <mergeCell ref="A22:B22"/>
    <mergeCell ref="A23:B23"/>
    <mergeCell ref="A24:B24"/>
    <mergeCell ref="A25:B25"/>
    <mergeCell ref="A16:B16"/>
    <mergeCell ref="A17:B17"/>
    <mergeCell ref="A18:B18"/>
    <mergeCell ref="A19:B19"/>
    <mergeCell ref="A20:B20"/>
    <mergeCell ref="A9:H10"/>
    <mergeCell ref="A12:B12"/>
    <mergeCell ref="A13:B13"/>
    <mergeCell ref="A14:B14"/>
    <mergeCell ref="A15:B15"/>
    <mergeCell ref="B3:I3"/>
    <mergeCell ref="B5:I5"/>
    <mergeCell ref="B6:I6"/>
    <mergeCell ref="A7:H7"/>
    <mergeCell ref="A8:H8"/>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I52"/>
  <sheetViews>
    <sheetView showGridLines="0" workbookViewId="0">
      <pane ySplit="6" topLeftCell="A7" activePane="bottomLeft" state="frozen"/>
      <selection pane="bottomLeft"/>
    </sheetView>
  </sheetViews>
  <sheetFormatPr defaultRowHeight="14.5" x14ac:dyDescent="0.35"/>
  <cols>
    <col min="1" max="1" width="0.1796875" customWidth="1"/>
    <col min="2" max="2" width="30.7265625" customWidth="1"/>
    <col min="3" max="7" width="8.1796875" customWidth="1"/>
    <col min="8" max="8" width="5.1796875" customWidth="1"/>
    <col min="9" max="9" width="3" customWidth="1"/>
    <col min="10" max="11" width="8.1796875" customWidth="1"/>
    <col min="12" max="12" width="7.7265625" customWidth="1"/>
    <col min="13" max="13" width="0.26953125" customWidth="1"/>
    <col min="14" max="22" width="8.1796875" customWidth="1"/>
    <col min="23" max="23" width="2.7265625" customWidth="1"/>
    <col min="24" max="24" width="5.26953125" customWidth="1"/>
    <col min="25" max="35" width="8.1796875" customWidth="1"/>
    <col min="36" max="36" width="146.7265625" customWidth="1"/>
  </cols>
  <sheetData>
    <row r="1" spans="1:35" ht="1.1499999999999999" customHeight="1" x14ac:dyDescent="0.35"/>
    <row r="2" spans="1:35" ht="42.4" customHeight="1" x14ac:dyDescent="0.35">
      <c r="I2" s="25"/>
      <c r="J2" s="25"/>
      <c r="K2" s="25"/>
      <c r="L2" s="25"/>
    </row>
    <row r="3" spans="1:35" ht="16.149999999999999" customHeight="1" x14ac:dyDescent="0.35">
      <c r="B3" s="24" t="s">
        <v>0</v>
      </c>
      <c r="C3" s="25"/>
      <c r="D3" s="25"/>
      <c r="E3" s="25"/>
      <c r="F3" s="25"/>
      <c r="G3" s="25"/>
      <c r="H3" s="25"/>
      <c r="I3" s="25"/>
      <c r="J3" s="25"/>
      <c r="K3" s="25"/>
      <c r="L3" s="25"/>
      <c r="M3" s="25"/>
      <c r="N3" s="25"/>
      <c r="O3" s="25"/>
      <c r="P3" s="25"/>
      <c r="Q3" s="25"/>
      <c r="R3" s="25"/>
      <c r="S3" s="25"/>
      <c r="T3" s="25"/>
      <c r="U3" s="25"/>
      <c r="V3" s="25"/>
      <c r="W3" s="25"/>
    </row>
    <row r="4" spans="1:35" ht="0" hidden="1" customHeight="1" x14ac:dyDescent="0.35"/>
    <row r="5" spans="1:35" ht="16.899999999999999" customHeight="1" x14ac:dyDescent="0.35">
      <c r="B5" s="26" t="s">
        <v>1</v>
      </c>
      <c r="C5" s="25"/>
      <c r="D5" s="25"/>
      <c r="E5" s="25"/>
      <c r="F5" s="25"/>
      <c r="G5" s="25"/>
      <c r="H5" s="25"/>
      <c r="I5" s="25"/>
      <c r="J5" s="25"/>
      <c r="K5" s="25"/>
      <c r="L5" s="25"/>
      <c r="M5" s="25"/>
      <c r="N5" s="25"/>
      <c r="O5" s="25"/>
      <c r="P5" s="25"/>
      <c r="Q5" s="25"/>
      <c r="R5" s="25"/>
      <c r="S5" s="25"/>
      <c r="T5" s="25"/>
      <c r="U5" s="25"/>
      <c r="V5" s="25"/>
      <c r="W5" s="25"/>
    </row>
    <row r="6" spans="1:35" ht="45.75" customHeight="1" x14ac:dyDescent="0.35">
      <c r="B6" s="26" t="s">
        <v>2</v>
      </c>
      <c r="C6" s="25"/>
      <c r="D6" s="25"/>
      <c r="E6" s="25"/>
      <c r="F6" s="25"/>
      <c r="G6" s="25"/>
      <c r="H6" s="25"/>
      <c r="I6" s="25"/>
      <c r="J6" s="25"/>
      <c r="K6" s="25"/>
      <c r="L6" s="25"/>
      <c r="M6" s="25"/>
      <c r="N6" s="25"/>
      <c r="O6" s="25"/>
      <c r="P6" s="25"/>
      <c r="Q6" s="25"/>
      <c r="R6" s="25"/>
      <c r="S6" s="25"/>
      <c r="T6" s="25"/>
      <c r="U6" s="25"/>
      <c r="V6" s="25"/>
      <c r="W6" s="25"/>
    </row>
    <row r="7" spans="1:35" ht="17.25" customHeight="1" x14ac:dyDescent="0.35">
      <c r="A7" s="37" t="s">
        <v>17</v>
      </c>
      <c r="B7" s="29"/>
      <c r="C7" s="38" t="s">
        <v>22</v>
      </c>
      <c r="D7" s="28"/>
      <c r="E7" s="28"/>
      <c r="F7" s="28"/>
      <c r="G7" s="28"/>
      <c r="H7" s="28"/>
      <c r="I7" s="28"/>
      <c r="J7" s="28"/>
      <c r="K7" s="28"/>
      <c r="L7" s="28"/>
      <c r="M7" s="28"/>
      <c r="N7" s="28"/>
      <c r="O7" s="28"/>
      <c r="P7" s="28"/>
      <c r="Q7" s="28"/>
      <c r="R7" s="28"/>
      <c r="S7" s="29"/>
      <c r="T7" s="38" t="s">
        <v>108</v>
      </c>
      <c r="U7" s="28"/>
      <c r="V7" s="28"/>
      <c r="W7" s="28"/>
      <c r="X7" s="28"/>
      <c r="Y7" s="28"/>
      <c r="Z7" s="28"/>
      <c r="AA7" s="28"/>
      <c r="AB7" s="28"/>
      <c r="AC7" s="28"/>
      <c r="AD7" s="28"/>
      <c r="AE7" s="28"/>
      <c r="AF7" s="28"/>
      <c r="AG7" s="28"/>
      <c r="AH7" s="28"/>
      <c r="AI7" s="29"/>
    </row>
    <row r="8" spans="1:35" ht="17.25" customHeight="1" x14ac:dyDescent="0.35">
      <c r="A8" s="37" t="s">
        <v>17</v>
      </c>
      <c r="B8" s="29"/>
      <c r="C8" s="38" t="s">
        <v>56</v>
      </c>
      <c r="D8" s="28"/>
      <c r="E8" s="28"/>
      <c r="F8" s="28"/>
      <c r="G8" s="29"/>
      <c r="H8" s="38" t="s">
        <v>57</v>
      </c>
      <c r="I8" s="28"/>
      <c r="J8" s="28"/>
      <c r="K8" s="28"/>
      <c r="L8" s="28"/>
      <c r="M8" s="28"/>
      <c r="N8" s="29"/>
      <c r="O8" s="38" t="s">
        <v>43</v>
      </c>
      <c r="P8" s="28"/>
      <c r="Q8" s="28"/>
      <c r="R8" s="28"/>
      <c r="S8" s="29"/>
      <c r="T8" s="38" t="s">
        <v>56</v>
      </c>
      <c r="U8" s="28"/>
      <c r="V8" s="28"/>
      <c r="W8" s="28"/>
      <c r="X8" s="28"/>
      <c r="Y8" s="29"/>
      <c r="Z8" s="38" t="s">
        <v>57</v>
      </c>
      <c r="AA8" s="28"/>
      <c r="AB8" s="28"/>
      <c r="AC8" s="28"/>
      <c r="AD8" s="29"/>
      <c r="AE8" s="38" t="s">
        <v>43</v>
      </c>
      <c r="AF8" s="28"/>
      <c r="AG8" s="28"/>
      <c r="AH8" s="28"/>
      <c r="AI8" s="29"/>
    </row>
    <row r="9" spans="1:35" x14ac:dyDescent="0.35">
      <c r="A9" s="37" t="s">
        <v>109</v>
      </c>
      <c r="B9" s="29"/>
      <c r="C9" s="8" t="s">
        <v>90</v>
      </c>
      <c r="D9" s="8" t="s">
        <v>91</v>
      </c>
      <c r="E9" s="8" t="s">
        <v>92</v>
      </c>
      <c r="F9" s="8" t="s">
        <v>93</v>
      </c>
      <c r="G9" s="8" t="s">
        <v>71</v>
      </c>
      <c r="H9" s="39" t="s">
        <v>90</v>
      </c>
      <c r="I9" s="29"/>
      <c r="J9" s="8" t="s">
        <v>91</v>
      </c>
      <c r="K9" s="8" t="s">
        <v>92</v>
      </c>
      <c r="L9" s="39" t="s">
        <v>93</v>
      </c>
      <c r="M9" s="29"/>
      <c r="N9" s="8" t="s">
        <v>71</v>
      </c>
      <c r="O9" s="8" t="s">
        <v>90</v>
      </c>
      <c r="P9" s="8" t="s">
        <v>91</v>
      </c>
      <c r="Q9" s="8" t="s">
        <v>92</v>
      </c>
      <c r="R9" s="8" t="s">
        <v>93</v>
      </c>
      <c r="S9" s="8" t="s">
        <v>71</v>
      </c>
      <c r="T9" s="8" t="s">
        <v>90</v>
      </c>
      <c r="U9" s="8" t="s">
        <v>91</v>
      </c>
      <c r="V9" s="8" t="s">
        <v>92</v>
      </c>
      <c r="W9" s="39" t="s">
        <v>93</v>
      </c>
      <c r="X9" s="29"/>
      <c r="Y9" s="8" t="s">
        <v>71</v>
      </c>
      <c r="Z9" s="8" t="s">
        <v>90</v>
      </c>
      <c r="AA9" s="8" t="s">
        <v>91</v>
      </c>
      <c r="AB9" s="8" t="s">
        <v>92</v>
      </c>
      <c r="AC9" s="8" t="s">
        <v>93</v>
      </c>
      <c r="AD9" s="8" t="s">
        <v>71</v>
      </c>
      <c r="AE9" s="8" t="s">
        <v>90</v>
      </c>
      <c r="AF9" s="8" t="s">
        <v>91</v>
      </c>
      <c r="AG9" s="8" t="s">
        <v>92</v>
      </c>
      <c r="AH9" s="8" t="s">
        <v>93</v>
      </c>
      <c r="AI9" s="8" t="s">
        <v>71</v>
      </c>
    </row>
    <row r="10" spans="1:35" x14ac:dyDescent="0.35">
      <c r="A10" s="32" t="s">
        <v>95</v>
      </c>
      <c r="B10" s="29"/>
      <c r="C10" s="19">
        <v>366</v>
      </c>
      <c r="D10" s="19">
        <v>338</v>
      </c>
      <c r="E10" s="19">
        <v>306</v>
      </c>
      <c r="F10" s="19">
        <v>270</v>
      </c>
      <c r="G10" s="20">
        <v>1280</v>
      </c>
      <c r="H10" s="47">
        <v>291</v>
      </c>
      <c r="I10" s="29"/>
      <c r="J10" s="19">
        <v>336</v>
      </c>
      <c r="K10" s="19">
        <v>268</v>
      </c>
      <c r="L10" s="47">
        <v>270</v>
      </c>
      <c r="M10" s="29"/>
      <c r="N10" s="20">
        <v>1165</v>
      </c>
      <c r="O10" s="19">
        <v>276</v>
      </c>
      <c r="P10" s="19">
        <v>256</v>
      </c>
      <c r="Q10" s="19">
        <v>207</v>
      </c>
      <c r="R10" s="19">
        <v>386</v>
      </c>
      <c r="S10" s="20">
        <v>1125</v>
      </c>
      <c r="T10" s="19">
        <v>581</v>
      </c>
      <c r="U10" s="19">
        <v>564</v>
      </c>
      <c r="V10" s="19">
        <v>504</v>
      </c>
      <c r="W10" s="47">
        <v>401</v>
      </c>
      <c r="X10" s="29"/>
      <c r="Y10" s="20">
        <v>2050</v>
      </c>
      <c r="Z10" s="19">
        <v>462</v>
      </c>
      <c r="AA10" s="19">
        <v>533</v>
      </c>
      <c r="AB10" s="19">
        <v>432</v>
      </c>
      <c r="AC10" s="19">
        <v>422</v>
      </c>
      <c r="AD10" s="20">
        <v>1849</v>
      </c>
      <c r="AE10" s="19">
        <v>423</v>
      </c>
      <c r="AF10" s="19">
        <v>409</v>
      </c>
      <c r="AG10" s="19">
        <v>352</v>
      </c>
      <c r="AH10" s="19">
        <v>640</v>
      </c>
      <c r="AI10" s="20">
        <v>1824</v>
      </c>
    </row>
    <row r="11" spans="1:35" x14ac:dyDescent="0.35">
      <c r="A11" s="32" t="s">
        <v>110</v>
      </c>
      <c r="B11" s="29"/>
      <c r="C11" s="19">
        <v>421</v>
      </c>
      <c r="D11" s="19">
        <v>395</v>
      </c>
      <c r="E11" s="19">
        <v>345</v>
      </c>
      <c r="F11" s="19">
        <v>351</v>
      </c>
      <c r="G11" s="20">
        <v>1512</v>
      </c>
      <c r="H11" s="47">
        <v>308</v>
      </c>
      <c r="I11" s="29"/>
      <c r="J11" s="19">
        <v>382</v>
      </c>
      <c r="K11" s="19">
        <v>319</v>
      </c>
      <c r="L11" s="47">
        <v>369</v>
      </c>
      <c r="M11" s="29"/>
      <c r="N11" s="20">
        <v>1378</v>
      </c>
      <c r="O11" s="19">
        <v>298</v>
      </c>
      <c r="P11" s="19">
        <v>309</v>
      </c>
      <c r="Q11" s="19">
        <v>372</v>
      </c>
      <c r="R11" s="19">
        <v>321</v>
      </c>
      <c r="S11" s="20">
        <v>1300</v>
      </c>
      <c r="T11" s="19">
        <v>636</v>
      </c>
      <c r="U11" s="19">
        <v>638</v>
      </c>
      <c r="V11" s="19">
        <v>528</v>
      </c>
      <c r="W11" s="47">
        <v>540</v>
      </c>
      <c r="X11" s="29"/>
      <c r="Y11" s="20">
        <v>2342</v>
      </c>
      <c r="Z11" s="19">
        <v>473</v>
      </c>
      <c r="AA11" s="19">
        <v>581</v>
      </c>
      <c r="AB11" s="19">
        <v>482</v>
      </c>
      <c r="AC11" s="19">
        <v>558</v>
      </c>
      <c r="AD11" s="20">
        <v>2094</v>
      </c>
      <c r="AE11" s="19">
        <v>473</v>
      </c>
      <c r="AF11" s="19">
        <v>487</v>
      </c>
      <c r="AG11" s="19">
        <v>563</v>
      </c>
      <c r="AH11" s="19">
        <v>496</v>
      </c>
      <c r="AI11" s="20">
        <v>2019</v>
      </c>
    </row>
    <row r="12" spans="1:35" x14ac:dyDescent="0.35">
      <c r="A12" s="32" t="s">
        <v>111</v>
      </c>
      <c r="B12" s="29"/>
      <c r="C12" s="19">
        <v>142</v>
      </c>
      <c r="D12" s="19">
        <v>94</v>
      </c>
      <c r="E12" s="19">
        <v>156</v>
      </c>
      <c r="F12" s="19">
        <v>111</v>
      </c>
      <c r="G12" s="20">
        <v>503</v>
      </c>
      <c r="H12" s="47">
        <v>114</v>
      </c>
      <c r="I12" s="29"/>
      <c r="J12" s="19">
        <v>128</v>
      </c>
      <c r="K12" s="19">
        <v>120</v>
      </c>
      <c r="L12" s="47">
        <v>109</v>
      </c>
      <c r="M12" s="29"/>
      <c r="N12" s="20">
        <v>471</v>
      </c>
      <c r="O12" s="19">
        <v>92</v>
      </c>
      <c r="P12" s="19">
        <v>147</v>
      </c>
      <c r="Q12" s="19">
        <v>129</v>
      </c>
      <c r="R12" s="19">
        <v>139</v>
      </c>
      <c r="S12" s="20">
        <v>507</v>
      </c>
      <c r="T12" s="19">
        <v>226</v>
      </c>
      <c r="U12" s="19">
        <v>142</v>
      </c>
      <c r="V12" s="19">
        <v>238</v>
      </c>
      <c r="W12" s="47">
        <v>172</v>
      </c>
      <c r="X12" s="29"/>
      <c r="Y12" s="20">
        <v>778</v>
      </c>
      <c r="Z12" s="19">
        <v>187</v>
      </c>
      <c r="AA12" s="19">
        <v>213</v>
      </c>
      <c r="AB12" s="19">
        <v>196</v>
      </c>
      <c r="AC12" s="19">
        <v>167</v>
      </c>
      <c r="AD12" s="20">
        <v>763</v>
      </c>
      <c r="AE12" s="19">
        <v>133</v>
      </c>
      <c r="AF12" s="19">
        <v>220</v>
      </c>
      <c r="AG12" s="19">
        <v>193</v>
      </c>
      <c r="AH12" s="19">
        <v>215</v>
      </c>
      <c r="AI12" s="20">
        <v>761</v>
      </c>
    </row>
    <row r="13" spans="1:35" x14ac:dyDescent="0.35">
      <c r="A13" s="32" t="s">
        <v>112</v>
      </c>
      <c r="B13" s="29"/>
      <c r="C13" s="19">
        <v>278</v>
      </c>
      <c r="D13" s="19">
        <v>189</v>
      </c>
      <c r="E13" s="19">
        <v>297</v>
      </c>
      <c r="F13" s="19">
        <v>269</v>
      </c>
      <c r="G13" s="20">
        <v>1033</v>
      </c>
      <c r="H13" s="47">
        <v>217</v>
      </c>
      <c r="I13" s="29"/>
      <c r="J13" s="19">
        <v>194</v>
      </c>
      <c r="K13" s="19">
        <v>200</v>
      </c>
      <c r="L13" s="47">
        <v>364</v>
      </c>
      <c r="M13" s="29"/>
      <c r="N13" s="20">
        <v>975</v>
      </c>
      <c r="O13" s="19">
        <v>249</v>
      </c>
      <c r="P13" s="19">
        <v>256</v>
      </c>
      <c r="Q13" s="19">
        <v>182</v>
      </c>
      <c r="R13" s="19">
        <v>259</v>
      </c>
      <c r="S13" s="20">
        <v>946</v>
      </c>
      <c r="T13" s="19">
        <v>402</v>
      </c>
      <c r="U13" s="19">
        <v>300</v>
      </c>
      <c r="V13" s="19">
        <v>445</v>
      </c>
      <c r="W13" s="47">
        <v>393</v>
      </c>
      <c r="X13" s="29"/>
      <c r="Y13" s="20">
        <v>1540</v>
      </c>
      <c r="Z13" s="19">
        <v>323</v>
      </c>
      <c r="AA13" s="19">
        <v>289</v>
      </c>
      <c r="AB13" s="19">
        <v>313</v>
      </c>
      <c r="AC13" s="19">
        <v>544</v>
      </c>
      <c r="AD13" s="20">
        <v>1469</v>
      </c>
      <c r="AE13" s="19">
        <v>369</v>
      </c>
      <c r="AF13" s="19">
        <v>376</v>
      </c>
      <c r="AG13" s="19">
        <v>291</v>
      </c>
      <c r="AH13" s="19">
        <v>407</v>
      </c>
      <c r="AI13" s="20">
        <v>1443</v>
      </c>
    </row>
    <row r="14" spans="1:35" x14ac:dyDescent="0.35">
      <c r="A14" s="32" t="s">
        <v>113</v>
      </c>
      <c r="B14" s="29"/>
      <c r="C14" s="19">
        <v>310</v>
      </c>
      <c r="D14" s="19">
        <v>387</v>
      </c>
      <c r="E14" s="19">
        <v>302</v>
      </c>
      <c r="F14" s="19">
        <v>294</v>
      </c>
      <c r="G14" s="20">
        <v>1293</v>
      </c>
      <c r="H14" s="47">
        <v>288</v>
      </c>
      <c r="I14" s="29"/>
      <c r="J14" s="19">
        <v>260</v>
      </c>
      <c r="K14" s="19">
        <v>274</v>
      </c>
      <c r="L14" s="47">
        <v>301</v>
      </c>
      <c r="M14" s="29"/>
      <c r="N14" s="20">
        <v>1123</v>
      </c>
      <c r="O14" s="19">
        <v>275</v>
      </c>
      <c r="P14" s="19">
        <v>264</v>
      </c>
      <c r="Q14" s="19">
        <v>266</v>
      </c>
      <c r="R14" s="19">
        <v>331</v>
      </c>
      <c r="S14" s="20">
        <v>1136</v>
      </c>
      <c r="T14" s="19">
        <v>465</v>
      </c>
      <c r="U14" s="19">
        <v>583</v>
      </c>
      <c r="V14" s="19">
        <v>466</v>
      </c>
      <c r="W14" s="47">
        <v>448</v>
      </c>
      <c r="X14" s="29"/>
      <c r="Y14" s="20">
        <v>1962</v>
      </c>
      <c r="Z14" s="19">
        <v>449</v>
      </c>
      <c r="AA14" s="19">
        <v>404</v>
      </c>
      <c r="AB14" s="19">
        <v>405</v>
      </c>
      <c r="AC14" s="19">
        <v>495</v>
      </c>
      <c r="AD14" s="20">
        <v>1753</v>
      </c>
      <c r="AE14" s="19">
        <v>410</v>
      </c>
      <c r="AF14" s="19">
        <v>402</v>
      </c>
      <c r="AG14" s="19">
        <v>418</v>
      </c>
      <c r="AH14" s="19">
        <v>496</v>
      </c>
      <c r="AI14" s="20">
        <v>1726</v>
      </c>
    </row>
    <row r="15" spans="1:35" x14ac:dyDescent="0.35">
      <c r="A15" s="32" t="s">
        <v>114</v>
      </c>
      <c r="B15" s="29"/>
      <c r="C15" s="19">
        <v>88</v>
      </c>
      <c r="D15" s="19">
        <v>81</v>
      </c>
      <c r="E15" s="19">
        <v>89</v>
      </c>
      <c r="F15" s="19">
        <v>88</v>
      </c>
      <c r="G15" s="20">
        <v>346</v>
      </c>
      <c r="H15" s="47">
        <v>81</v>
      </c>
      <c r="I15" s="29"/>
      <c r="J15" s="19">
        <v>88</v>
      </c>
      <c r="K15" s="19">
        <v>98</v>
      </c>
      <c r="L15" s="47">
        <v>85</v>
      </c>
      <c r="M15" s="29"/>
      <c r="N15" s="20">
        <v>352</v>
      </c>
      <c r="O15" s="19">
        <v>91</v>
      </c>
      <c r="P15" s="19">
        <v>79</v>
      </c>
      <c r="Q15" s="19">
        <v>90</v>
      </c>
      <c r="R15" s="19">
        <v>112</v>
      </c>
      <c r="S15" s="20">
        <v>372</v>
      </c>
      <c r="T15" s="19">
        <v>127</v>
      </c>
      <c r="U15" s="19">
        <v>117</v>
      </c>
      <c r="V15" s="19">
        <v>134</v>
      </c>
      <c r="W15" s="47">
        <v>129</v>
      </c>
      <c r="X15" s="29"/>
      <c r="Y15" s="20">
        <v>507</v>
      </c>
      <c r="Z15" s="19">
        <v>112</v>
      </c>
      <c r="AA15" s="19">
        <v>139</v>
      </c>
      <c r="AB15" s="19">
        <v>145</v>
      </c>
      <c r="AC15" s="19">
        <v>117</v>
      </c>
      <c r="AD15" s="20">
        <v>513</v>
      </c>
      <c r="AE15" s="19">
        <v>140</v>
      </c>
      <c r="AF15" s="19">
        <v>121</v>
      </c>
      <c r="AG15" s="19">
        <v>131</v>
      </c>
      <c r="AH15" s="19">
        <v>169</v>
      </c>
      <c r="AI15" s="20">
        <v>561</v>
      </c>
    </row>
    <row r="16" spans="1:35" x14ac:dyDescent="0.35">
      <c r="A16" s="32" t="s">
        <v>115</v>
      </c>
      <c r="B16" s="29"/>
      <c r="C16" s="19">
        <v>294</v>
      </c>
      <c r="D16" s="19">
        <v>254</v>
      </c>
      <c r="E16" s="19">
        <v>381</v>
      </c>
      <c r="F16" s="19">
        <v>345</v>
      </c>
      <c r="G16" s="20">
        <v>1274</v>
      </c>
      <c r="H16" s="47">
        <v>299</v>
      </c>
      <c r="I16" s="29"/>
      <c r="J16" s="19">
        <v>318</v>
      </c>
      <c r="K16" s="19">
        <v>278</v>
      </c>
      <c r="L16" s="47">
        <v>422</v>
      </c>
      <c r="M16" s="29"/>
      <c r="N16" s="20">
        <v>1317</v>
      </c>
      <c r="O16" s="19">
        <v>369</v>
      </c>
      <c r="P16" s="19">
        <v>330</v>
      </c>
      <c r="Q16" s="19">
        <v>308</v>
      </c>
      <c r="R16" s="19">
        <v>364</v>
      </c>
      <c r="S16" s="20">
        <v>1371</v>
      </c>
      <c r="T16" s="19">
        <v>451</v>
      </c>
      <c r="U16" s="19">
        <v>374</v>
      </c>
      <c r="V16" s="19">
        <v>551</v>
      </c>
      <c r="W16" s="47">
        <v>544</v>
      </c>
      <c r="X16" s="29"/>
      <c r="Y16" s="20">
        <v>1920</v>
      </c>
      <c r="Z16" s="19">
        <v>433</v>
      </c>
      <c r="AA16" s="19">
        <v>458</v>
      </c>
      <c r="AB16" s="19">
        <v>410</v>
      </c>
      <c r="AC16" s="19">
        <v>627</v>
      </c>
      <c r="AD16" s="20">
        <v>1928</v>
      </c>
      <c r="AE16" s="19">
        <v>551</v>
      </c>
      <c r="AF16" s="19">
        <v>492</v>
      </c>
      <c r="AG16" s="19">
        <v>449</v>
      </c>
      <c r="AH16" s="19">
        <v>547</v>
      </c>
      <c r="AI16" s="20">
        <v>2039</v>
      </c>
    </row>
    <row r="17" spans="1:35" x14ac:dyDescent="0.35">
      <c r="A17" s="32" t="s">
        <v>116</v>
      </c>
      <c r="B17" s="29"/>
      <c r="C17" s="19">
        <v>204</v>
      </c>
      <c r="D17" s="19">
        <v>190</v>
      </c>
      <c r="E17" s="19">
        <v>193</v>
      </c>
      <c r="F17" s="19">
        <v>186</v>
      </c>
      <c r="G17" s="20">
        <v>773</v>
      </c>
      <c r="H17" s="47">
        <v>210</v>
      </c>
      <c r="I17" s="29"/>
      <c r="J17" s="19">
        <v>184</v>
      </c>
      <c r="K17" s="19">
        <v>190</v>
      </c>
      <c r="L17" s="47">
        <v>198</v>
      </c>
      <c r="M17" s="29"/>
      <c r="N17" s="20">
        <v>782</v>
      </c>
      <c r="O17" s="19">
        <v>199</v>
      </c>
      <c r="P17" s="19">
        <v>197</v>
      </c>
      <c r="Q17" s="19">
        <v>185</v>
      </c>
      <c r="R17" s="19">
        <v>213</v>
      </c>
      <c r="S17" s="20">
        <v>794</v>
      </c>
      <c r="T17" s="19">
        <v>294</v>
      </c>
      <c r="U17" s="19">
        <v>277</v>
      </c>
      <c r="V17" s="19">
        <v>277</v>
      </c>
      <c r="W17" s="47">
        <v>283</v>
      </c>
      <c r="X17" s="29"/>
      <c r="Y17" s="20">
        <v>1131</v>
      </c>
      <c r="Z17" s="19">
        <v>305</v>
      </c>
      <c r="AA17" s="19">
        <v>269</v>
      </c>
      <c r="AB17" s="19">
        <v>277</v>
      </c>
      <c r="AC17" s="19">
        <v>288</v>
      </c>
      <c r="AD17" s="20">
        <v>1139</v>
      </c>
      <c r="AE17" s="19">
        <v>290</v>
      </c>
      <c r="AF17" s="19">
        <v>319</v>
      </c>
      <c r="AG17" s="19">
        <v>267</v>
      </c>
      <c r="AH17" s="19">
        <v>331</v>
      </c>
      <c r="AI17" s="20">
        <v>1207</v>
      </c>
    </row>
    <row r="18" spans="1:35" x14ac:dyDescent="0.35">
      <c r="A18" s="32" t="s">
        <v>96</v>
      </c>
      <c r="B18" s="29"/>
      <c r="C18" s="19">
        <v>179</v>
      </c>
      <c r="D18" s="19">
        <v>147</v>
      </c>
      <c r="E18" s="19">
        <v>173</v>
      </c>
      <c r="F18" s="19">
        <v>164</v>
      </c>
      <c r="G18" s="20">
        <v>663</v>
      </c>
      <c r="H18" s="47">
        <v>181</v>
      </c>
      <c r="I18" s="29"/>
      <c r="J18" s="19">
        <v>177</v>
      </c>
      <c r="K18" s="19">
        <v>159</v>
      </c>
      <c r="L18" s="47">
        <v>210</v>
      </c>
      <c r="M18" s="29"/>
      <c r="N18" s="20">
        <v>727</v>
      </c>
      <c r="O18" s="19">
        <v>197</v>
      </c>
      <c r="P18" s="19">
        <v>183</v>
      </c>
      <c r="Q18" s="19">
        <v>195</v>
      </c>
      <c r="R18" s="19">
        <v>202</v>
      </c>
      <c r="S18" s="20">
        <v>777</v>
      </c>
      <c r="T18" s="19">
        <v>272</v>
      </c>
      <c r="U18" s="19">
        <v>212</v>
      </c>
      <c r="V18" s="19">
        <v>270</v>
      </c>
      <c r="W18" s="47">
        <v>244</v>
      </c>
      <c r="X18" s="29"/>
      <c r="Y18" s="20">
        <v>998</v>
      </c>
      <c r="Z18" s="19">
        <v>277</v>
      </c>
      <c r="AA18" s="19">
        <v>282</v>
      </c>
      <c r="AB18" s="19">
        <v>242</v>
      </c>
      <c r="AC18" s="19">
        <v>305</v>
      </c>
      <c r="AD18" s="20">
        <v>1106</v>
      </c>
      <c r="AE18" s="19">
        <v>310</v>
      </c>
      <c r="AF18" s="19">
        <v>279</v>
      </c>
      <c r="AG18" s="19">
        <v>280</v>
      </c>
      <c r="AH18" s="19">
        <v>310</v>
      </c>
      <c r="AI18" s="20">
        <v>1179</v>
      </c>
    </row>
    <row r="19" spans="1:35" x14ac:dyDescent="0.35">
      <c r="A19" s="32" t="s">
        <v>117</v>
      </c>
      <c r="B19" s="29"/>
      <c r="C19" s="19">
        <v>207</v>
      </c>
      <c r="D19" s="19">
        <v>143</v>
      </c>
      <c r="E19" s="19">
        <v>201</v>
      </c>
      <c r="F19" s="19">
        <v>172</v>
      </c>
      <c r="G19" s="20">
        <v>723</v>
      </c>
      <c r="H19" s="47">
        <v>188</v>
      </c>
      <c r="I19" s="29"/>
      <c r="J19" s="19">
        <v>182</v>
      </c>
      <c r="K19" s="19">
        <v>176</v>
      </c>
      <c r="L19" s="47">
        <v>181</v>
      </c>
      <c r="M19" s="29"/>
      <c r="N19" s="20">
        <v>727</v>
      </c>
      <c r="O19" s="19">
        <v>185</v>
      </c>
      <c r="P19" s="19">
        <v>174</v>
      </c>
      <c r="Q19" s="19">
        <v>248</v>
      </c>
      <c r="R19" s="19">
        <v>179</v>
      </c>
      <c r="S19" s="20">
        <v>786</v>
      </c>
      <c r="T19" s="19">
        <v>325</v>
      </c>
      <c r="U19" s="19">
        <v>212</v>
      </c>
      <c r="V19" s="19">
        <v>298</v>
      </c>
      <c r="W19" s="47">
        <v>259</v>
      </c>
      <c r="X19" s="29"/>
      <c r="Y19" s="20">
        <v>1094</v>
      </c>
      <c r="Z19" s="19">
        <v>285</v>
      </c>
      <c r="AA19" s="19">
        <v>278</v>
      </c>
      <c r="AB19" s="19">
        <v>244</v>
      </c>
      <c r="AC19" s="19">
        <v>275</v>
      </c>
      <c r="AD19" s="20">
        <v>1082</v>
      </c>
      <c r="AE19" s="19">
        <v>284</v>
      </c>
      <c r="AF19" s="19">
        <v>262</v>
      </c>
      <c r="AG19" s="19">
        <v>357</v>
      </c>
      <c r="AH19" s="19">
        <v>271</v>
      </c>
      <c r="AI19" s="20">
        <v>1174</v>
      </c>
    </row>
    <row r="20" spans="1:35" x14ac:dyDescent="0.35">
      <c r="A20" s="32" t="s">
        <v>97</v>
      </c>
      <c r="B20" s="29"/>
      <c r="C20" s="19">
        <v>239</v>
      </c>
      <c r="D20" s="19">
        <v>256</v>
      </c>
      <c r="E20" s="19">
        <v>199</v>
      </c>
      <c r="F20" s="19">
        <v>216</v>
      </c>
      <c r="G20" s="20">
        <v>910</v>
      </c>
      <c r="H20" s="47">
        <v>236</v>
      </c>
      <c r="I20" s="29"/>
      <c r="J20" s="19">
        <v>221</v>
      </c>
      <c r="K20" s="19">
        <v>223</v>
      </c>
      <c r="L20" s="47">
        <v>209</v>
      </c>
      <c r="M20" s="29"/>
      <c r="N20" s="20">
        <v>889</v>
      </c>
      <c r="O20" s="19">
        <v>188</v>
      </c>
      <c r="P20" s="19">
        <v>172</v>
      </c>
      <c r="Q20" s="19">
        <v>201</v>
      </c>
      <c r="R20" s="19">
        <v>268</v>
      </c>
      <c r="S20" s="20">
        <v>829</v>
      </c>
      <c r="T20" s="19">
        <v>361</v>
      </c>
      <c r="U20" s="19">
        <v>391</v>
      </c>
      <c r="V20" s="19">
        <v>303</v>
      </c>
      <c r="W20" s="47">
        <v>328</v>
      </c>
      <c r="X20" s="29"/>
      <c r="Y20" s="20">
        <v>1383</v>
      </c>
      <c r="Z20" s="19">
        <v>365</v>
      </c>
      <c r="AA20" s="19">
        <v>347</v>
      </c>
      <c r="AB20" s="19">
        <v>345</v>
      </c>
      <c r="AC20" s="19">
        <v>304</v>
      </c>
      <c r="AD20" s="20">
        <v>1361</v>
      </c>
      <c r="AE20" s="19">
        <v>294</v>
      </c>
      <c r="AF20" s="19">
        <v>277</v>
      </c>
      <c r="AG20" s="19">
        <v>302</v>
      </c>
      <c r="AH20" s="19">
        <v>420</v>
      </c>
      <c r="AI20" s="20">
        <v>1293</v>
      </c>
    </row>
    <row r="21" spans="1:35" x14ac:dyDescent="0.35">
      <c r="A21" s="32" t="s">
        <v>118</v>
      </c>
      <c r="B21" s="29"/>
      <c r="C21" s="19">
        <v>574</v>
      </c>
      <c r="D21" s="19">
        <v>530</v>
      </c>
      <c r="E21" s="19">
        <v>430</v>
      </c>
      <c r="F21" s="19">
        <v>470</v>
      </c>
      <c r="G21" s="20">
        <v>2004</v>
      </c>
      <c r="H21" s="47">
        <v>375</v>
      </c>
      <c r="I21" s="29"/>
      <c r="J21" s="19">
        <v>403</v>
      </c>
      <c r="K21" s="19">
        <v>519</v>
      </c>
      <c r="L21" s="47">
        <v>383</v>
      </c>
      <c r="M21" s="29"/>
      <c r="N21" s="20">
        <v>1680</v>
      </c>
      <c r="O21" s="19">
        <v>395</v>
      </c>
      <c r="P21" s="19">
        <v>372</v>
      </c>
      <c r="Q21" s="19">
        <v>325</v>
      </c>
      <c r="R21" s="19">
        <v>327</v>
      </c>
      <c r="S21" s="20">
        <v>1419</v>
      </c>
      <c r="T21" s="19">
        <v>896</v>
      </c>
      <c r="U21" s="19">
        <v>780</v>
      </c>
      <c r="V21" s="19">
        <v>675</v>
      </c>
      <c r="W21" s="47">
        <v>720</v>
      </c>
      <c r="X21" s="29"/>
      <c r="Y21" s="20">
        <v>3071</v>
      </c>
      <c r="Z21" s="19">
        <v>578</v>
      </c>
      <c r="AA21" s="19">
        <v>605</v>
      </c>
      <c r="AB21" s="19">
        <v>786</v>
      </c>
      <c r="AC21" s="19">
        <v>598</v>
      </c>
      <c r="AD21" s="20">
        <v>2567</v>
      </c>
      <c r="AE21" s="19">
        <v>600</v>
      </c>
      <c r="AF21" s="19">
        <v>579</v>
      </c>
      <c r="AG21" s="19">
        <v>516</v>
      </c>
      <c r="AH21" s="19">
        <v>498</v>
      </c>
      <c r="AI21" s="20">
        <v>2193</v>
      </c>
    </row>
    <row r="22" spans="1:35" x14ac:dyDescent="0.35">
      <c r="A22" s="32" t="s">
        <v>119</v>
      </c>
      <c r="B22" s="29"/>
      <c r="C22" s="19">
        <v>547</v>
      </c>
      <c r="D22" s="19">
        <v>511</v>
      </c>
      <c r="E22" s="19">
        <v>517</v>
      </c>
      <c r="F22" s="19">
        <v>532</v>
      </c>
      <c r="G22" s="20">
        <v>2107</v>
      </c>
      <c r="H22" s="47">
        <v>483</v>
      </c>
      <c r="I22" s="29"/>
      <c r="J22" s="19">
        <v>477</v>
      </c>
      <c r="K22" s="19">
        <v>456</v>
      </c>
      <c r="L22" s="47">
        <v>534</v>
      </c>
      <c r="M22" s="29"/>
      <c r="N22" s="20">
        <v>1950</v>
      </c>
      <c r="O22" s="19">
        <v>454</v>
      </c>
      <c r="P22" s="19">
        <v>461</v>
      </c>
      <c r="Q22" s="19">
        <v>436</v>
      </c>
      <c r="R22" s="19">
        <v>496</v>
      </c>
      <c r="S22" s="20">
        <v>1847</v>
      </c>
      <c r="T22" s="19">
        <v>822</v>
      </c>
      <c r="U22" s="19">
        <v>787</v>
      </c>
      <c r="V22" s="19">
        <v>780</v>
      </c>
      <c r="W22" s="47">
        <v>790</v>
      </c>
      <c r="X22" s="29"/>
      <c r="Y22" s="20">
        <v>3179</v>
      </c>
      <c r="Z22" s="19">
        <v>751</v>
      </c>
      <c r="AA22" s="19">
        <v>757</v>
      </c>
      <c r="AB22" s="19">
        <v>685</v>
      </c>
      <c r="AC22" s="19">
        <v>783</v>
      </c>
      <c r="AD22" s="20">
        <v>2976</v>
      </c>
      <c r="AE22" s="19">
        <v>677</v>
      </c>
      <c r="AF22" s="19">
        <v>699</v>
      </c>
      <c r="AG22" s="19">
        <v>664</v>
      </c>
      <c r="AH22" s="19">
        <v>767</v>
      </c>
      <c r="AI22" s="20">
        <v>2807</v>
      </c>
    </row>
    <row r="23" spans="1:35" x14ac:dyDescent="0.35">
      <c r="A23" s="32" t="s">
        <v>120</v>
      </c>
      <c r="B23" s="29"/>
      <c r="C23" s="19">
        <v>204</v>
      </c>
      <c r="D23" s="19">
        <v>129</v>
      </c>
      <c r="E23" s="19">
        <v>126</v>
      </c>
      <c r="F23" s="19">
        <v>193</v>
      </c>
      <c r="G23" s="20">
        <v>652</v>
      </c>
      <c r="H23" s="47">
        <v>188</v>
      </c>
      <c r="I23" s="29"/>
      <c r="J23" s="19">
        <v>204</v>
      </c>
      <c r="K23" s="19">
        <v>128</v>
      </c>
      <c r="L23" s="47">
        <v>189</v>
      </c>
      <c r="M23" s="29"/>
      <c r="N23" s="20">
        <v>709</v>
      </c>
      <c r="O23" s="19">
        <v>137</v>
      </c>
      <c r="P23" s="19">
        <v>163</v>
      </c>
      <c r="Q23" s="19">
        <v>154</v>
      </c>
      <c r="R23" s="19">
        <v>192</v>
      </c>
      <c r="S23" s="20">
        <v>646</v>
      </c>
      <c r="T23" s="19">
        <v>326</v>
      </c>
      <c r="U23" s="19">
        <v>186</v>
      </c>
      <c r="V23" s="19">
        <v>199</v>
      </c>
      <c r="W23" s="47">
        <v>293</v>
      </c>
      <c r="X23" s="29"/>
      <c r="Y23" s="20">
        <v>1004</v>
      </c>
      <c r="Z23" s="19">
        <v>286</v>
      </c>
      <c r="AA23" s="19">
        <v>318</v>
      </c>
      <c r="AB23" s="19">
        <v>200</v>
      </c>
      <c r="AC23" s="19">
        <v>294</v>
      </c>
      <c r="AD23" s="20">
        <v>1098</v>
      </c>
      <c r="AE23" s="19">
        <v>215</v>
      </c>
      <c r="AF23" s="19">
        <v>251</v>
      </c>
      <c r="AG23" s="19">
        <v>243</v>
      </c>
      <c r="AH23" s="19">
        <v>316</v>
      </c>
      <c r="AI23" s="20">
        <v>1025</v>
      </c>
    </row>
    <row r="24" spans="1:35" x14ac:dyDescent="0.35">
      <c r="A24" s="32" t="s">
        <v>121</v>
      </c>
      <c r="B24" s="29"/>
      <c r="C24" s="19">
        <v>90</v>
      </c>
      <c r="D24" s="19">
        <v>87</v>
      </c>
      <c r="E24" s="19">
        <v>141</v>
      </c>
      <c r="F24" s="19">
        <v>112</v>
      </c>
      <c r="G24" s="20">
        <v>430</v>
      </c>
      <c r="H24" s="47">
        <v>164</v>
      </c>
      <c r="I24" s="29"/>
      <c r="J24" s="19">
        <v>124</v>
      </c>
      <c r="K24" s="19">
        <v>145</v>
      </c>
      <c r="L24" s="47">
        <v>125</v>
      </c>
      <c r="M24" s="29"/>
      <c r="N24" s="20">
        <v>558</v>
      </c>
      <c r="O24" s="19">
        <v>119</v>
      </c>
      <c r="P24" s="19">
        <v>117</v>
      </c>
      <c r="Q24" s="19">
        <v>139</v>
      </c>
      <c r="R24" s="19">
        <v>142</v>
      </c>
      <c r="S24" s="20">
        <v>517</v>
      </c>
      <c r="T24" s="19">
        <v>112</v>
      </c>
      <c r="U24" s="19">
        <v>132</v>
      </c>
      <c r="V24" s="19">
        <v>190</v>
      </c>
      <c r="W24" s="47">
        <v>140</v>
      </c>
      <c r="X24" s="29"/>
      <c r="Y24" s="20">
        <v>574</v>
      </c>
      <c r="Z24" s="19">
        <v>214</v>
      </c>
      <c r="AA24" s="19">
        <v>171</v>
      </c>
      <c r="AB24" s="19">
        <v>186</v>
      </c>
      <c r="AC24" s="19">
        <v>171</v>
      </c>
      <c r="AD24" s="20">
        <v>742</v>
      </c>
      <c r="AE24" s="19">
        <v>162</v>
      </c>
      <c r="AF24" s="19">
        <v>169</v>
      </c>
      <c r="AG24" s="19">
        <v>192</v>
      </c>
      <c r="AH24" s="19">
        <v>183</v>
      </c>
      <c r="AI24" s="20">
        <v>706</v>
      </c>
    </row>
    <row r="25" spans="1:35" x14ac:dyDescent="0.35">
      <c r="A25" s="32" t="s">
        <v>122</v>
      </c>
      <c r="B25" s="29"/>
      <c r="C25" s="19">
        <v>215</v>
      </c>
      <c r="D25" s="19">
        <v>200</v>
      </c>
      <c r="E25" s="19">
        <v>201</v>
      </c>
      <c r="F25" s="19">
        <v>183</v>
      </c>
      <c r="G25" s="20">
        <v>799</v>
      </c>
      <c r="H25" s="47">
        <v>187</v>
      </c>
      <c r="I25" s="29"/>
      <c r="J25" s="19">
        <v>195</v>
      </c>
      <c r="K25" s="19">
        <v>200</v>
      </c>
      <c r="L25" s="47">
        <v>199</v>
      </c>
      <c r="M25" s="29"/>
      <c r="N25" s="20">
        <v>781</v>
      </c>
      <c r="O25" s="19">
        <v>200</v>
      </c>
      <c r="P25" s="19">
        <v>217</v>
      </c>
      <c r="Q25" s="19">
        <v>217</v>
      </c>
      <c r="R25" s="19">
        <v>194</v>
      </c>
      <c r="S25" s="20">
        <v>828</v>
      </c>
      <c r="T25" s="19">
        <v>338</v>
      </c>
      <c r="U25" s="19">
        <v>329</v>
      </c>
      <c r="V25" s="19">
        <v>295</v>
      </c>
      <c r="W25" s="47">
        <v>267</v>
      </c>
      <c r="X25" s="29"/>
      <c r="Y25" s="20">
        <v>1229</v>
      </c>
      <c r="Z25" s="19">
        <v>280</v>
      </c>
      <c r="AA25" s="19">
        <v>291</v>
      </c>
      <c r="AB25" s="19">
        <v>313</v>
      </c>
      <c r="AC25" s="19">
        <v>303</v>
      </c>
      <c r="AD25" s="20">
        <v>1187</v>
      </c>
      <c r="AE25" s="19">
        <v>291</v>
      </c>
      <c r="AF25" s="19">
        <v>330</v>
      </c>
      <c r="AG25" s="19">
        <v>325</v>
      </c>
      <c r="AH25" s="19">
        <v>281</v>
      </c>
      <c r="AI25" s="20">
        <v>1227</v>
      </c>
    </row>
    <row r="26" spans="1:35" x14ac:dyDescent="0.35">
      <c r="A26" s="32" t="s">
        <v>123</v>
      </c>
      <c r="B26" s="29"/>
      <c r="C26" s="19">
        <v>159</v>
      </c>
      <c r="D26" s="19">
        <v>212</v>
      </c>
      <c r="E26" s="19">
        <v>143</v>
      </c>
      <c r="F26" s="19">
        <v>137</v>
      </c>
      <c r="G26" s="20">
        <v>651</v>
      </c>
      <c r="H26" s="47">
        <v>144</v>
      </c>
      <c r="I26" s="29"/>
      <c r="J26" s="19">
        <v>169</v>
      </c>
      <c r="K26" s="19">
        <v>164</v>
      </c>
      <c r="L26" s="47">
        <v>192</v>
      </c>
      <c r="M26" s="29"/>
      <c r="N26" s="20">
        <v>669</v>
      </c>
      <c r="O26" s="19">
        <v>124</v>
      </c>
      <c r="P26" s="19">
        <v>170</v>
      </c>
      <c r="Q26" s="19">
        <v>131</v>
      </c>
      <c r="R26" s="19">
        <v>132</v>
      </c>
      <c r="S26" s="20">
        <v>557</v>
      </c>
      <c r="T26" s="19">
        <v>242</v>
      </c>
      <c r="U26" s="19">
        <v>319</v>
      </c>
      <c r="V26" s="19">
        <v>223</v>
      </c>
      <c r="W26" s="47">
        <v>216</v>
      </c>
      <c r="X26" s="29"/>
      <c r="Y26" s="20">
        <v>1000</v>
      </c>
      <c r="Z26" s="19">
        <v>216</v>
      </c>
      <c r="AA26" s="19">
        <v>270</v>
      </c>
      <c r="AB26" s="19">
        <v>256</v>
      </c>
      <c r="AC26" s="19">
        <v>310</v>
      </c>
      <c r="AD26" s="20">
        <v>1052</v>
      </c>
      <c r="AE26" s="19">
        <v>194</v>
      </c>
      <c r="AF26" s="19">
        <v>265</v>
      </c>
      <c r="AG26" s="19">
        <v>201</v>
      </c>
      <c r="AH26" s="19">
        <v>200</v>
      </c>
      <c r="AI26" s="20">
        <v>860</v>
      </c>
    </row>
    <row r="27" spans="1:35" x14ac:dyDescent="0.35">
      <c r="A27" s="32" t="s">
        <v>124</v>
      </c>
      <c r="B27" s="29"/>
      <c r="C27" s="19">
        <v>122</v>
      </c>
      <c r="D27" s="19">
        <v>142</v>
      </c>
      <c r="E27" s="19">
        <v>127</v>
      </c>
      <c r="F27" s="19">
        <v>119</v>
      </c>
      <c r="G27" s="20">
        <v>510</v>
      </c>
      <c r="H27" s="47">
        <v>94</v>
      </c>
      <c r="I27" s="29"/>
      <c r="J27" s="19">
        <v>104</v>
      </c>
      <c r="K27" s="19">
        <v>115</v>
      </c>
      <c r="L27" s="47">
        <v>122</v>
      </c>
      <c r="M27" s="29"/>
      <c r="N27" s="20">
        <v>435</v>
      </c>
      <c r="O27" s="19">
        <v>91</v>
      </c>
      <c r="P27" s="19">
        <v>141</v>
      </c>
      <c r="Q27" s="19">
        <v>128</v>
      </c>
      <c r="R27" s="19">
        <v>103</v>
      </c>
      <c r="S27" s="20">
        <v>463</v>
      </c>
      <c r="T27" s="19">
        <v>201</v>
      </c>
      <c r="U27" s="19">
        <v>224</v>
      </c>
      <c r="V27" s="19">
        <v>203</v>
      </c>
      <c r="W27" s="47">
        <v>187</v>
      </c>
      <c r="X27" s="29"/>
      <c r="Y27" s="20">
        <v>815</v>
      </c>
      <c r="Z27" s="19">
        <v>140</v>
      </c>
      <c r="AA27" s="19">
        <v>149</v>
      </c>
      <c r="AB27" s="19">
        <v>178</v>
      </c>
      <c r="AC27" s="19">
        <v>199</v>
      </c>
      <c r="AD27" s="20">
        <v>666</v>
      </c>
      <c r="AE27" s="19">
        <v>147</v>
      </c>
      <c r="AF27" s="19">
        <v>223</v>
      </c>
      <c r="AG27" s="19">
        <v>208</v>
      </c>
      <c r="AH27" s="19">
        <v>152</v>
      </c>
      <c r="AI27" s="20">
        <v>730</v>
      </c>
    </row>
    <row r="28" spans="1:35" x14ac:dyDescent="0.35">
      <c r="A28" s="32" t="s">
        <v>98</v>
      </c>
      <c r="B28" s="29"/>
      <c r="C28" s="19">
        <v>490</v>
      </c>
      <c r="D28" s="19">
        <v>494</v>
      </c>
      <c r="E28" s="19">
        <v>450</v>
      </c>
      <c r="F28" s="19">
        <v>499</v>
      </c>
      <c r="G28" s="20">
        <v>1933</v>
      </c>
      <c r="H28" s="47">
        <v>439</v>
      </c>
      <c r="I28" s="29"/>
      <c r="J28" s="19">
        <v>495</v>
      </c>
      <c r="K28" s="19">
        <v>500</v>
      </c>
      <c r="L28" s="47">
        <v>511</v>
      </c>
      <c r="M28" s="29"/>
      <c r="N28" s="20">
        <v>1945</v>
      </c>
      <c r="O28" s="19">
        <v>518</v>
      </c>
      <c r="P28" s="19">
        <v>452</v>
      </c>
      <c r="Q28" s="19">
        <v>535</v>
      </c>
      <c r="R28" s="19">
        <v>532</v>
      </c>
      <c r="S28" s="20">
        <v>2037</v>
      </c>
      <c r="T28" s="19">
        <v>728</v>
      </c>
      <c r="U28" s="19">
        <v>776</v>
      </c>
      <c r="V28" s="19">
        <v>685</v>
      </c>
      <c r="W28" s="47">
        <v>757</v>
      </c>
      <c r="X28" s="29"/>
      <c r="Y28" s="20">
        <v>2946</v>
      </c>
      <c r="Z28" s="19">
        <v>649</v>
      </c>
      <c r="AA28" s="19">
        <v>721</v>
      </c>
      <c r="AB28" s="19">
        <v>755</v>
      </c>
      <c r="AC28" s="19">
        <v>774</v>
      </c>
      <c r="AD28" s="20">
        <v>2899</v>
      </c>
      <c r="AE28" s="19">
        <v>786</v>
      </c>
      <c r="AF28" s="19">
        <v>654</v>
      </c>
      <c r="AG28" s="19">
        <v>806</v>
      </c>
      <c r="AH28" s="19">
        <v>781</v>
      </c>
      <c r="AI28" s="20">
        <v>3027</v>
      </c>
    </row>
    <row r="29" spans="1:35" x14ac:dyDescent="0.35">
      <c r="A29" s="32" t="s">
        <v>99</v>
      </c>
      <c r="B29" s="29"/>
      <c r="C29" s="19">
        <v>167</v>
      </c>
      <c r="D29" s="19">
        <v>129</v>
      </c>
      <c r="E29" s="19">
        <v>113</v>
      </c>
      <c r="F29" s="19">
        <v>128</v>
      </c>
      <c r="G29" s="20">
        <v>537</v>
      </c>
      <c r="H29" s="47">
        <v>126</v>
      </c>
      <c r="I29" s="29"/>
      <c r="J29" s="19">
        <v>145</v>
      </c>
      <c r="K29" s="19">
        <v>115</v>
      </c>
      <c r="L29" s="47">
        <v>133</v>
      </c>
      <c r="M29" s="29"/>
      <c r="N29" s="20">
        <v>519</v>
      </c>
      <c r="O29" s="19">
        <v>149</v>
      </c>
      <c r="P29" s="19">
        <v>166</v>
      </c>
      <c r="Q29" s="19">
        <v>132</v>
      </c>
      <c r="R29" s="19">
        <v>145</v>
      </c>
      <c r="S29" s="20">
        <v>592</v>
      </c>
      <c r="T29" s="19">
        <v>252</v>
      </c>
      <c r="U29" s="19">
        <v>196</v>
      </c>
      <c r="V29" s="19">
        <v>167</v>
      </c>
      <c r="W29" s="47">
        <v>212</v>
      </c>
      <c r="X29" s="29"/>
      <c r="Y29" s="20">
        <v>827</v>
      </c>
      <c r="Z29" s="19">
        <v>205</v>
      </c>
      <c r="AA29" s="19">
        <v>230</v>
      </c>
      <c r="AB29" s="19">
        <v>161</v>
      </c>
      <c r="AC29" s="19">
        <v>222</v>
      </c>
      <c r="AD29" s="20">
        <v>818</v>
      </c>
      <c r="AE29" s="19">
        <v>223</v>
      </c>
      <c r="AF29" s="19">
        <v>265</v>
      </c>
      <c r="AG29" s="19">
        <v>211</v>
      </c>
      <c r="AH29" s="19">
        <v>237</v>
      </c>
      <c r="AI29" s="20">
        <v>936</v>
      </c>
    </row>
    <row r="30" spans="1:35" x14ac:dyDescent="0.35">
      <c r="A30" s="32" t="s">
        <v>100</v>
      </c>
      <c r="B30" s="29"/>
      <c r="C30" s="19">
        <v>716</v>
      </c>
      <c r="D30" s="19">
        <v>647</v>
      </c>
      <c r="E30" s="19">
        <v>599</v>
      </c>
      <c r="F30" s="19">
        <v>751</v>
      </c>
      <c r="G30" s="20">
        <v>2713</v>
      </c>
      <c r="H30" s="47">
        <v>497</v>
      </c>
      <c r="I30" s="29"/>
      <c r="J30" s="19">
        <v>558</v>
      </c>
      <c r="K30" s="19">
        <v>654</v>
      </c>
      <c r="L30" s="47">
        <v>591</v>
      </c>
      <c r="M30" s="29"/>
      <c r="N30" s="20">
        <v>2300</v>
      </c>
      <c r="O30" s="19">
        <v>441</v>
      </c>
      <c r="P30" s="19">
        <v>644</v>
      </c>
      <c r="Q30" s="19">
        <v>679</v>
      </c>
      <c r="R30" s="19">
        <v>636</v>
      </c>
      <c r="S30" s="20">
        <v>2400</v>
      </c>
      <c r="T30" s="19">
        <v>1117</v>
      </c>
      <c r="U30" s="19">
        <v>994</v>
      </c>
      <c r="V30" s="19">
        <v>891</v>
      </c>
      <c r="W30" s="47">
        <v>1120</v>
      </c>
      <c r="X30" s="29"/>
      <c r="Y30" s="20">
        <v>4122</v>
      </c>
      <c r="Z30" s="19">
        <v>752</v>
      </c>
      <c r="AA30" s="19">
        <v>835</v>
      </c>
      <c r="AB30" s="19">
        <v>1036</v>
      </c>
      <c r="AC30" s="19">
        <v>889</v>
      </c>
      <c r="AD30" s="20">
        <v>3512</v>
      </c>
      <c r="AE30" s="19">
        <v>668</v>
      </c>
      <c r="AF30" s="19">
        <v>1001</v>
      </c>
      <c r="AG30" s="19">
        <v>1021</v>
      </c>
      <c r="AH30" s="19">
        <v>942</v>
      </c>
      <c r="AI30" s="20">
        <v>3632</v>
      </c>
    </row>
    <row r="31" spans="1:35" x14ac:dyDescent="0.35">
      <c r="A31" s="32" t="s">
        <v>101</v>
      </c>
      <c r="B31" s="29"/>
      <c r="C31" s="19">
        <v>435</v>
      </c>
      <c r="D31" s="19">
        <v>424</v>
      </c>
      <c r="E31" s="19">
        <v>375</v>
      </c>
      <c r="F31" s="19">
        <v>388</v>
      </c>
      <c r="G31" s="20">
        <v>1622</v>
      </c>
      <c r="H31" s="47">
        <v>343</v>
      </c>
      <c r="I31" s="29"/>
      <c r="J31" s="19">
        <v>431</v>
      </c>
      <c r="K31" s="19">
        <v>397</v>
      </c>
      <c r="L31" s="47">
        <v>403</v>
      </c>
      <c r="M31" s="29"/>
      <c r="N31" s="20">
        <v>1574</v>
      </c>
      <c r="O31" s="19">
        <v>327</v>
      </c>
      <c r="P31" s="19">
        <v>435</v>
      </c>
      <c r="Q31" s="19">
        <v>406</v>
      </c>
      <c r="R31" s="19">
        <v>435</v>
      </c>
      <c r="S31" s="20">
        <v>1603</v>
      </c>
      <c r="T31" s="19">
        <v>652</v>
      </c>
      <c r="U31" s="19">
        <v>675</v>
      </c>
      <c r="V31" s="19">
        <v>579</v>
      </c>
      <c r="W31" s="47">
        <v>586</v>
      </c>
      <c r="X31" s="29"/>
      <c r="Y31" s="20">
        <v>2492</v>
      </c>
      <c r="Z31" s="19">
        <v>501</v>
      </c>
      <c r="AA31" s="19">
        <v>685</v>
      </c>
      <c r="AB31" s="19">
        <v>636</v>
      </c>
      <c r="AC31" s="19">
        <v>623</v>
      </c>
      <c r="AD31" s="20">
        <v>2445</v>
      </c>
      <c r="AE31" s="19">
        <v>519</v>
      </c>
      <c r="AF31" s="19">
        <v>685</v>
      </c>
      <c r="AG31" s="19">
        <v>640</v>
      </c>
      <c r="AH31" s="19">
        <v>674</v>
      </c>
      <c r="AI31" s="20">
        <v>2518</v>
      </c>
    </row>
    <row r="32" spans="1:35" x14ac:dyDescent="0.35">
      <c r="A32" s="32" t="s">
        <v>102</v>
      </c>
      <c r="B32" s="29"/>
      <c r="C32" s="19">
        <v>184</v>
      </c>
      <c r="D32" s="19">
        <v>198</v>
      </c>
      <c r="E32" s="19">
        <v>172</v>
      </c>
      <c r="F32" s="19">
        <v>230</v>
      </c>
      <c r="G32" s="20">
        <v>784</v>
      </c>
      <c r="H32" s="47">
        <v>238</v>
      </c>
      <c r="I32" s="29"/>
      <c r="J32" s="19">
        <v>178</v>
      </c>
      <c r="K32" s="19">
        <v>217</v>
      </c>
      <c r="L32" s="47">
        <v>227</v>
      </c>
      <c r="M32" s="29"/>
      <c r="N32" s="20">
        <v>860</v>
      </c>
      <c r="O32" s="19">
        <v>207</v>
      </c>
      <c r="P32" s="19">
        <v>188</v>
      </c>
      <c r="Q32" s="19">
        <v>214</v>
      </c>
      <c r="R32" s="19">
        <v>268</v>
      </c>
      <c r="S32" s="20">
        <v>877</v>
      </c>
      <c r="T32" s="19">
        <v>276</v>
      </c>
      <c r="U32" s="19">
        <v>326</v>
      </c>
      <c r="V32" s="19">
        <v>266</v>
      </c>
      <c r="W32" s="47">
        <v>355</v>
      </c>
      <c r="X32" s="29"/>
      <c r="Y32" s="20">
        <v>1223</v>
      </c>
      <c r="Z32" s="19">
        <v>379</v>
      </c>
      <c r="AA32" s="19">
        <v>271</v>
      </c>
      <c r="AB32" s="19">
        <v>334</v>
      </c>
      <c r="AC32" s="19">
        <v>354</v>
      </c>
      <c r="AD32" s="20">
        <v>1338</v>
      </c>
      <c r="AE32" s="19">
        <v>312</v>
      </c>
      <c r="AF32" s="19">
        <v>304</v>
      </c>
      <c r="AG32" s="19">
        <v>336</v>
      </c>
      <c r="AH32" s="19">
        <v>411</v>
      </c>
      <c r="AI32" s="20">
        <v>1363</v>
      </c>
    </row>
    <row r="33" spans="1:35" x14ac:dyDescent="0.35">
      <c r="A33" s="32" t="s">
        <v>103</v>
      </c>
      <c r="B33" s="29"/>
      <c r="C33" s="19">
        <v>140</v>
      </c>
      <c r="D33" s="19">
        <v>142</v>
      </c>
      <c r="E33" s="19">
        <v>114</v>
      </c>
      <c r="F33" s="19">
        <v>131</v>
      </c>
      <c r="G33" s="20">
        <v>527</v>
      </c>
      <c r="H33" s="47">
        <v>132</v>
      </c>
      <c r="I33" s="29"/>
      <c r="J33" s="19">
        <v>122</v>
      </c>
      <c r="K33" s="19">
        <v>127</v>
      </c>
      <c r="L33" s="47">
        <v>126</v>
      </c>
      <c r="M33" s="29"/>
      <c r="N33" s="20">
        <v>507</v>
      </c>
      <c r="O33" s="19">
        <v>111</v>
      </c>
      <c r="P33" s="19">
        <v>110</v>
      </c>
      <c r="Q33" s="19">
        <v>128</v>
      </c>
      <c r="R33" s="19">
        <v>134</v>
      </c>
      <c r="S33" s="20">
        <v>483</v>
      </c>
      <c r="T33" s="19">
        <v>217</v>
      </c>
      <c r="U33" s="19">
        <v>233</v>
      </c>
      <c r="V33" s="19">
        <v>173</v>
      </c>
      <c r="W33" s="47">
        <v>201</v>
      </c>
      <c r="X33" s="29"/>
      <c r="Y33" s="20">
        <v>824</v>
      </c>
      <c r="Z33" s="19">
        <v>204</v>
      </c>
      <c r="AA33" s="19">
        <v>180</v>
      </c>
      <c r="AB33" s="19">
        <v>188</v>
      </c>
      <c r="AC33" s="19">
        <v>179</v>
      </c>
      <c r="AD33" s="20">
        <v>751</v>
      </c>
      <c r="AE33" s="19">
        <v>175</v>
      </c>
      <c r="AF33" s="19">
        <v>172</v>
      </c>
      <c r="AG33" s="19">
        <v>205</v>
      </c>
      <c r="AH33" s="19">
        <v>209</v>
      </c>
      <c r="AI33" s="20">
        <v>761</v>
      </c>
    </row>
    <row r="34" spans="1:35" x14ac:dyDescent="0.35">
      <c r="A34" s="32" t="s">
        <v>125</v>
      </c>
      <c r="B34" s="29"/>
      <c r="C34" s="19">
        <v>143</v>
      </c>
      <c r="D34" s="19">
        <v>157</v>
      </c>
      <c r="E34" s="19">
        <v>138</v>
      </c>
      <c r="F34" s="19">
        <v>120</v>
      </c>
      <c r="G34" s="20">
        <v>558</v>
      </c>
      <c r="H34" s="47">
        <v>127</v>
      </c>
      <c r="I34" s="29"/>
      <c r="J34" s="19">
        <v>140</v>
      </c>
      <c r="K34" s="19">
        <v>154</v>
      </c>
      <c r="L34" s="47">
        <v>108</v>
      </c>
      <c r="M34" s="29"/>
      <c r="N34" s="20">
        <v>529</v>
      </c>
      <c r="O34" s="19">
        <v>151</v>
      </c>
      <c r="P34" s="19">
        <v>139</v>
      </c>
      <c r="Q34" s="19">
        <v>114</v>
      </c>
      <c r="R34" s="19">
        <v>114</v>
      </c>
      <c r="S34" s="20">
        <v>518</v>
      </c>
      <c r="T34" s="19">
        <v>231</v>
      </c>
      <c r="U34" s="19">
        <v>244</v>
      </c>
      <c r="V34" s="19">
        <v>213</v>
      </c>
      <c r="W34" s="47">
        <v>190</v>
      </c>
      <c r="X34" s="29"/>
      <c r="Y34" s="20">
        <v>878</v>
      </c>
      <c r="Z34" s="19">
        <v>200</v>
      </c>
      <c r="AA34" s="19">
        <v>217</v>
      </c>
      <c r="AB34" s="19">
        <v>234</v>
      </c>
      <c r="AC34" s="19">
        <v>170</v>
      </c>
      <c r="AD34" s="20">
        <v>821</v>
      </c>
      <c r="AE34" s="19">
        <v>237</v>
      </c>
      <c r="AF34" s="19">
        <v>192</v>
      </c>
      <c r="AG34" s="19">
        <v>175</v>
      </c>
      <c r="AH34" s="19">
        <v>175</v>
      </c>
      <c r="AI34" s="20">
        <v>779</v>
      </c>
    </row>
    <row r="35" spans="1:35" x14ac:dyDescent="0.35">
      <c r="A35" s="32" t="s">
        <v>126</v>
      </c>
      <c r="B35" s="29"/>
      <c r="C35" s="19">
        <v>335</v>
      </c>
      <c r="D35" s="19">
        <v>363</v>
      </c>
      <c r="E35" s="19">
        <v>322</v>
      </c>
      <c r="F35" s="19">
        <v>317</v>
      </c>
      <c r="G35" s="20">
        <v>1337</v>
      </c>
      <c r="H35" s="47">
        <v>351</v>
      </c>
      <c r="I35" s="29"/>
      <c r="J35" s="19">
        <v>302</v>
      </c>
      <c r="K35" s="19">
        <v>314</v>
      </c>
      <c r="L35" s="47">
        <v>305</v>
      </c>
      <c r="M35" s="29"/>
      <c r="N35" s="20">
        <v>1272</v>
      </c>
      <c r="O35" s="19">
        <v>311</v>
      </c>
      <c r="P35" s="19">
        <v>339</v>
      </c>
      <c r="Q35" s="19">
        <v>303</v>
      </c>
      <c r="R35" s="19">
        <v>360</v>
      </c>
      <c r="S35" s="20">
        <v>1313</v>
      </c>
      <c r="T35" s="19">
        <v>503</v>
      </c>
      <c r="U35" s="19">
        <v>513</v>
      </c>
      <c r="V35" s="19">
        <v>472</v>
      </c>
      <c r="W35" s="47">
        <v>469</v>
      </c>
      <c r="X35" s="29"/>
      <c r="Y35" s="20">
        <v>1957</v>
      </c>
      <c r="Z35" s="19">
        <v>521</v>
      </c>
      <c r="AA35" s="19">
        <v>471</v>
      </c>
      <c r="AB35" s="19">
        <v>450</v>
      </c>
      <c r="AC35" s="19">
        <v>444</v>
      </c>
      <c r="AD35" s="20">
        <v>1886</v>
      </c>
      <c r="AE35" s="19">
        <v>459</v>
      </c>
      <c r="AF35" s="19">
        <v>484</v>
      </c>
      <c r="AG35" s="19">
        <v>466</v>
      </c>
      <c r="AH35" s="19">
        <v>535</v>
      </c>
      <c r="AI35" s="20">
        <v>1944</v>
      </c>
    </row>
    <row r="36" spans="1:35" x14ac:dyDescent="0.35">
      <c r="A36" s="32" t="s">
        <v>127</v>
      </c>
      <c r="B36" s="29"/>
      <c r="C36" s="19">
        <v>199</v>
      </c>
      <c r="D36" s="19">
        <v>191</v>
      </c>
      <c r="E36" s="19">
        <v>169</v>
      </c>
      <c r="F36" s="19">
        <v>160</v>
      </c>
      <c r="G36" s="20">
        <v>719</v>
      </c>
      <c r="H36" s="47">
        <v>153</v>
      </c>
      <c r="I36" s="29"/>
      <c r="J36" s="19">
        <v>170</v>
      </c>
      <c r="K36" s="19">
        <v>185</v>
      </c>
      <c r="L36" s="47">
        <v>170</v>
      </c>
      <c r="M36" s="29"/>
      <c r="N36" s="20">
        <v>678</v>
      </c>
      <c r="O36" s="19">
        <v>185</v>
      </c>
      <c r="P36" s="19">
        <v>197</v>
      </c>
      <c r="Q36" s="19">
        <v>185</v>
      </c>
      <c r="R36" s="19">
        <v>209</v>
      </c>
      <c r="S36" s="20">
        <v>776</v>
      </c>
      <c r="T36" s="19">
        <v>323</v>
      </c>
      <c r="U36" s="19">
        <v>288</v>
      </c>
      <c r="V36" s="19">
        <v>257</v>
      </c>
      <c r="W36" s="47">
        <v>240</v>
      </c>
      <c r="X36" s="29"/>
      <c r="Y36" s="20">
        <v>1108</v>
      </c>
      <c r="Z36" s="19">
        <v>230</v>
      </c>
      <c r="AA36" s="19">
        <v>281</v>
      </c>
      <c r="AB36" s="19">
        <v>284</v>
      </c>
      <c r="AC36" s="19">
        <v>257</v>
      </c>
      <c r="AD36" s="20">
        <v>1052</v>
      </c>
      <c r="AE36" s="19">
        <v>281</v>
      </c>
      <c r="AF36" s="19">
        <v>302</v>
      </c>
      <c r="AG36" s="19">
        <v>272</v>
      </c>
      <c r="AH36" s="19">
        <v>334</v>
      </c>
      <c r="AI36" s="20">
        <v>1189</v>
      </c>
    </row>
    <row r="37" spans="1:35" x14ac:dyDescent="0.35">
      <c r="A37" s="32" t="s">
        <v>128</v>
      </c>
      <c r="B37" s="29"/>
      <c r="C37" s="19">
        <v>200</v>
      </c>
      <c r="D37" s="19">
        <v>220</v>
      </c>
      <c r="E37" s="19">
        <v>169</v>
      </c>
      <c r="F37" s="19">
        <v>191</v>
      </c>
      <c r="G37" s="20">
        <v>780</v>
      </c>
      <c r="H37" s="47">
        <v>201</v>
      </c>
      <c r="I37" s="29"/>
      <c r="J37" s="19">
        <v>249</v>
      </c>
      <c r="K37" s="19">
        <v>154</v>
      </c>
      <c r="L37" s="47">
        <v>229</v>
      </c>
      <c r="M37" s="29"/>
      <c r="N37" s="20">
        <v>833</v>
      </c>
      <c r="O37" s="19">
        <v>209</v>
      </c>
      <c r="P37" s="19">
        <v>187</v>
      </c>
      <c r="Q37" s="19">
        <v>194</v>
      </c>
      <c r="R37" s="19">
        <v>233</v>
      </c>
      <c r="S37" s="20">
        <v>823</v>
      </c>
      <c r="T37" s="19">
        <v>291</v>
      </c>
      <c r="U37" s="19">
        <v>329</v>
      </c>
      <c r="V37" s="19">
        <v>264</v>
      </c>
      <c r="W37" s="47">
        <v>269</v>
      </c>
      <c r="X37" s="29"/>
      <c r="Y37" s="20">
        <v>1153</v>
      </c>
      <c r="Z37" s="19">
        <v>317</v>
      </c>
      <c r="AA37" s="19">
        <v>372</v>
      </c>
      <c r="AB37" s="19">
        <v>243</v>
      </c>
      <c r="AC37" s="19">
        <v>356</v>
      </c>
      <c r="AD37" s="20">
        <v>1288</v>
      </c>
      <c r="AE37" s="19">
        <v>318</v>
      </c>
      <c r="AF37" s="19">
        <v>297</v>
      </c>
      <c r="AG37" s="19">
        <v>294</v>
      </c>
      <c r="AH37" s="19">
        <v>363</v>
      </c>
      <c r="AI37" s="20">
        <v>1272</v>
      </c>
    </row>
    <row r="38" spans="1:35" x14ac:dyDescent="0.35">
      <c r="A38" s="32" t="s">
        <v>104</v>
      </c>
      <c r="B38" s="29"/>
      <c r="C38" s="19">
        <v>30</v>
      </c>
      <c r="D38" s="19">
        <v>21</v>
      </c>
      <c r="E38" s="19">
        <v>22</v>
      </c>
      <c r="F38" s="19">
        <v>19</v>
      </c>
      <c r="G38" s="20">
        <v>92</v>
      </c>
      <c r="H38" s="47">
        <v>22</v>
      </c>
      <c r="I38" s="29"/>
      <c r="J38" s="19">
        <v>13</v>
      </c>
      <c r="K38" s="19">
        <v>12</v>
      </c>
      <c r="L38" s="47">
        <v>11</v>
      </c>
      <c r="M38" s="29"/>
      <c r="N38" s="20">
        <v>58</v>
      </c>
      <c r="O38" s="21" t="s">
        <v>94</v>
      </c>
      <c r="P38" s="21" t="s">
        <v>94</v>
      </c>
      <c r="Q38" s="21" t="s">
        <v>94</v>
      </c>
      <c r="R38" s="21" t="s">
        <v>94</v>
      </c>
      <c r="S38" s="20">
        <v>13</v>
      </c>
      <c r="T38" s="19">
        <v>46</v>
      </c>
      <c r="U38" s="19">
        <v>36</v>
      </c>
      <c r="V38" s="19">
        <v>39</v>
      </c>
      <c r="W38" s="47">
        <v>27</v>
      </c>
      <c r="X38" s="29"/>
      <c r="Y38" s="20">
        <v>148</v>
      </c>
      <c r="Z38" s="19">
        <v>34</v>
      </c>
      <c r="AA38" s="19">
        <v>16</v>
      </c>
      <c r="AB38" s="19">
        <v>19</v>
      </c>
      <c r="AC38" s="19">
        <v>22</v>
      </c>
      <c r="AD38" s="20">
        <v>91</v>
      </c>
      <c r="AE38" s="21" t="s">
        <v>94</v>
      </c>
      <c r="AF38" s="21" t="s">
        <v>94</v>
      </c>
      <c r="AG38" s="21" t="s">
        <v>94</v>
      </c>
      <c r="AH38" s="21" t="s">
        <v>94</v>
      </c>
      <c r="AI38" s="20">
        <v>17</v>
      </c>
    </row>
    <row r="39" spans="1:35" x14ac:dyDescent="0.35">
      <c r="A39" s="32" t="s">
        <v>105</v>
      </c>
      <c r="B39" s="29"/>
      <c r="C39" s="19">
        <v>199</v>
      </c>
      <c r="D39" s="19">
        <v>205</v>
      </c>
      <c r="E39" s="19">
        <v>174</v>
      </c>
      <c r="F39" s="19">
        <v>203</v>
      </c>
      <c r="G39" s="20">
        <v>781</v>
      </c>
      <c r="H39" s="47">
        <v>157</v>
      </c>
      <c r="I39" s="29"/>
      <c r="J39" s="19">
        <v>273</v>
      </c>
      <c r="K39" s="19">
        <v>215</v>
      </c>
      <c r="L39" s="47">
        <v>192</v>
      </c>
      <c r="M39" s="29"/>
      <c r="N39" s="20">
        <v>837</v>
      </c>
      <c r="O39" s="19">
        <v>190</v>
      </c>
      <c r="P39" s="19">
        <v>199</v>
      </c>
      <c r="Q39" s="19">
        <v>198</v>
      </c>
      <c r="R39" s="19">
        <v>210</v>
      </c>
      <c r="S39" s="20">
        <v>797</v>
      </c>
      <c r="T39" s="19">
        <v>291</v>
      </c>
      <c r="U39" s="19">
        <v>328</v>
      </c>
      <c r="V39" s="19">
        <v>264</v>
      </c>
      <c r="W39" s="47">
        <v>318</v>
      </c>
      <c r="X39" s="29"/>
      <c r="Y39" s="20">
        <v>1201</v>
      </c>
      <c r="Z39" s="19">
        <v>250</v>
      </c>
      <c r="AA39" s="19">
        <v>450</v>
      </c>
      <c r="AB39" s="19">
        <v>353</v>
      </c>
      <c r="AC39" s="19">
        <v>287</v>
      </c>
      <c r="AD39" s="20">
        <v>1340</v>
      </c>
      <c r="AE39" s="19">
        <v>293</v>
      </c>
      <c r="AF39" s="19">
        <v>323</v>
      </c>
      <c r="AG39" s="19">
        <v>300</v>
      </c>
      <c r="AH39" s="19">
        <v>317</v>
      </c>
      <c r="AI39" s="20">
        <v>1233</v>
      </c>
    </row>
    <row r="40" spans="1:35" x14ac:dyDescent="0.35">
      <c r="A40" s="32" t="s">
        <v>129</v>
      </c>
      <c r="B40" s="29"/>
      <c r="C40" s="19">
        <v>401</v>
      </c>
      <c r="D40" s="19">
        <v>370</v>
      </c>
      <c r="E40" s="19">
        <v>333</v>
      </c>
      <c r="F40" s="19">
        <v>339</v>
      </c>
      <c r="G40" s="20">
        <v>1443</v>
      </c>
      <c r="H40" s="47">
        <v>287</v>
      </c>
      <c r="I40" s="29"/>
      <c r="J40" s="19">
        <v>403</v>
      </c>
      <c r="K40" s="19">
        <v>384</v>
      </c>
      <c r="L40" s="47">
        <v>368</v>
      </c>
      <c r="M40" s="29"/>
      <c r="N40" s="20">
        <v>1442</v>
      </c>
      <c r="O40" s="19">
        <v>328</v>
      </c>
      <c r="P40" s="19">
        <v>342</v>
      </c>
      <c r="Q40" s="19">
        <v>339</v>
      </c>
      <c r="R40" s="19">
        <v>348</v>
      </c>
      <c r="S40" s="20">
        <v>1357</v>
      </c>
      <c r="T40" s="19">
        <v>617</v>
      </c>
      <c r="U40" s="19">
        <v>570</v>
      </c>
      <c r="V40" s="19">
        <v>532</v>
      </c>
      <c r="W40" s="47">
        <v>530</v>
      </c>
      <c r="X40" s="29"/>
      <c r="Y40" s="20">
        <v>2249</v>
      </c>
      <c r="Z40" s="19">
        <v>454</v>
      </c>
      <c r="AA40" s="19">
        <v>627</v>
      </c>
      <c r="AB40" s="19">
        <v>590</v>
      </c>
      <c r="AC40" s="19">
        <v>576</v>
      </c>
      <c r="AD40" s="20">
        <v>2247</v>
      </c>
      <c r="AE40" s="19">
        <v>486</v>
      </c>
      <c r="AF40" s="19">
        <v>509</v>
      </c>
      <c r="AG40" s="19">
        <v>539</v>
      </c>
      <c r="AH40" s="19">
        <v>513</v>
      </c>
      <c r="AI40" s="20">
        <v>2047</v>
      </c>
    </row>
    <row r="41" spans="1:35" x14ac:dyDescent="0.35">
      <c r="A41" s="32" t="s">
        <v>106</v>
      </c>
      <c r="B41" s="29"/>
      <c r="C41" s="19">
        <v>181</v>
      </c>
      <c r="D41" s="19">
        <v>202</v>
      </c>
      <c r="E41" s="19">
        <v>163</v>
      </c>
      <c r="F41" s="19">
        <v>179</v>
      </c>
      <c r="G41" s="20">
        <v>725</v>
      </c>
      <c r="H41" s="47">
        <v>148</v>
      </c>
      <c r="I41" s="29"/>
      <c r="J41" s="19">
        <v>171</v>
      </c>
      <c r="K41" s="19">
        <v>194</v>
      </c>
      <c r="L41" s="47">
        <v>182</v>
      </c>
      <c r="M41" s="29"/>
      <c r="N41" s="20">
        <v>695</v>
      </c>
      <c r="O41" s="19">
        <v>155</v>
      </c>
      <c r="P41" s="19">
        <v>148</v>
      </c>
      <c r="Q41" s="19">
        <v>192</v>
      </c>
      <c r="R41" s="19">
        <v>176</v>
      </c>
      <c r="S41" s="20">
        <v>671</v>
      </c>
      <c r="T41" s="19">
        <v>272</v>
      </c>
      <c r="U41" s="19">
        <v>296</v>
      </c>
      <c r="V41" s="19">
        <v>244</v>
      </c>
      <c r="W41" s="47">
        <v>273</v>
      </c>
      <c r="X41" s="29"/>
      <c r="Y41" s="20">
        <v>1085</v>
      </c>
      <c r="Z41" s="19">
        <v>245</v>
      </c>
      <c r="AA41" s="19">
        <v>256</v>
      </c>
      <c r="AB41" s="19">
        <v>307</v>
      </c>
      <c r="AC41" s="19">
        <v>278</v>
      </c>
      <c r="AD41" s="20">
        <v>1086</v>
      </c>
      <c r="AE41" s="19">
        <v>247</v>
      </c>
      <c r="AF41" s="19">
        <v>242</v>
      </c>
      <c r="AG41" s="19">
        <v>288</v>
      </c>
      <c r="AH41" s="19">
        <v>264</v>
      </c>
      <c r="AI41" s="20">
        <v>1041</v>
      </c>
    </row>
    <row r="42" spans="1:35" x14ac:dyDescent="0.35">
      <c r="A42" s="32" t="s">
        <v>130</v>
      </c>
      <c r="B42" s="29"/>
      <c r="C42" s="19">
        <v>303</v>
      </c>
      <c r="D42" s="19">
        <v>273</v>
      </c>
      <c r="E42" s="19">
        <v>290</v>
      </c>
      <c r="F42" s="19">
        <v>266</v>
      </c>
      <c r="G42" s="20">
        <v>1132</v>
      </c>
      <c r="H42" s="47">
        <v>253</v>
      </c>
      <c r="I42" s="29"/>
      <c r="J42" s="19">
        <v>272</v>
      </c>
      <c r="K42" s="19">
        <v>234</v>
      </c>
      <c r="L42" s="47">
        <v>241</v>
      </c>
      <c r="M42" s="29"/>
      <c r="N42" s="20">
        <v>1000</v>
      </c>
      <c r="O42" s="19">
        <v>283</v>
      </c>
      <c r="P42" s="19">
        <v>231</v>
      </c>
      <c r="Q42" s="19">
        <v>273</v>
      </c>
      <c r="R42" s="19">
        <v>278</v>
      </c>
      <c r="S42" s="20">
        <v>1065</v>
      </c>
      <c r="T42" s="19">
        <v>443</v>
      </c>
      <c r="U42" s="19">
        <v>408</v>
      </c>
      <c r="V42" s="19">
        <v>449</v>
      </c>
      <c r="W42" s="47">
        <v>426</v>
      </c>
      <c r="X42" s="29"/>
      <c r="Y42" s="20">
        <v>1726</v>
      </c>
      <c r="Z42" s="19">
        <v>374</v>
      </c>
      <c r="AA42" s="19">
        <v>394</v>
      </c>
      <c r="AB42" s="19">
        <v>360</v>
      </c>
      <c r="AC42" s="19">
        <v>374</v>
      </c>
      <c r="AD42" s="20">
        <v>1502</v>
      </c>
      <c r="AE42" s="19">
        <v>435</v>
      </c>
      <c r="AF42" s="19">
        <v>341</v>
      </c>
      <c r="AG42" s="19">
        <v>403</v>
      </c>
      <c r="AH42" s="19">
        <v>411</v>
      </c>
      <c r="AI42" s="20">
        <v>1590</v>
      </c>
    </row>
    <row r="43" spans="1:35" x14ac:dyDescent="0.35">
      <c r="A43" s="32" t="s">
        <v>131</v>
      </c>
      <c r="B43" s="29"/>
      <c r="C43" s="19">
        <v>203</v>
      </c>
      <c r="D43" s="19">
        <v>201</v>
      </c>
      <c r="E43" s="19">
        <v>187</v>
      </c>
      <c r="F43" s="19">
        <v>228</v>
      </c>
      <c r="G43" s="20">
        <v>819</v>
      </c>
      <c r="H43" s="47">
        <v>195</v>
      </c>
      <c r="I43" s="29"/>
      <c r="J43" s="19">
        <v>199</v>
      </c>
      <c r="K43" s="19">
        <v>198</v>
      </c>
      <c r="L43" s="47">
        <v>186</v>
      </c>
      <c r="M43" s="29"/>
      <c r="N43" s="20">
        <v>778</v>
      </c>
      <c r="O43" s="19">
        <v>153</v>
      </c>
      <c r="P43" s="19">
        <v>204</v>
      </c>
      <c r="Q43" s="19">
        <v>176</v>
      </c>
      <c r="R43" s="19">
        <v>165</v>
      </c>
      <c r="S43" s="20">
        <v>698</v>
      </c>
      <c r="T43" s="19">
        <v>296</v>
      </c>
      <c r="U43" s="19">
        <v>294</v>
      </c>
      <c r="V43" s="19">
        <v>262</v>
      </c>
      <c r="W43" s="47">
        <v>338</v>
      </c>
      <c r="X43" s="29"/>
      <c r="Y43" s="20">
        <v>1190</v>
      </c>
      <c r="Z43" s="19">
        <v>298</v>
      </c>
      <c r="AA43" s="19">
        <v>295</v>
      </c>
      <c r="AB43" s="19">
        <v>304</v>
      </c>
      <c r="AC43" s="19">
        <v>273</v>
      </c>
      <c r="AD43" s="20">
        <v>1170</v>
      </c>
      <c r="AE43" s="19">
        <v>251</v>
      </c>
      <c r="AF43" s="19">
        <v>299</v>
      </c>
      <c r="AG43" s="19">
        <v>279</v>
      </c>
      <c r="AH43" s="19">
        <v>238</v>
      </c>
      <c r="AI43" s="20">
        <v>1067</v>
      </c>
    </row>
    <row r="44" spans="1:35" x14ac:dyDescent="0.35">
      <c r="A44" s="32" t="s">
        <v>107</v>
      </c>
      <c r="B44" s="29"/>
      <c r="C44" s="19">
        <v>136</v>
      </c>
      <c r="D44" s="19">
        <v>167</v>
      </c>
      <c r="E44" s="19">
        <v>144</v>
      </c>
      <c r="F44" s="19">
        <v>172</v>
      </c>
      <c r="G44" s="20">
        <v>619</v>
      </c>
      <c r="H44" s="47">
        <v>127</v>
      </c>
      <c r="I44" s="29"/>
      <c r="J44" s="19">
        <v>127</v>
      </c>
      <c r="K44" s="19">
        <v>97</v>
      </c>
      <c r="L44" s="47">
        <v>114</v>
      </c>
      <c r="M44" s="29"/>
      <c r="N44" s="20">
        <v>465</v>
      </c>
      <c r="O44" s="19">
        <v>120</v>
      </c>
      <c r="P44" s="19">
        <v>91</v>
      </c>
      <c r="Q44" s="19">
        <v>128</v>
      </c>
      <c r="R44" s="19">
        <v>145</v>
      </c>
      <c r="S44" s="20">
        <v>484</v>
      </c>
      <c r="T44" s="19">
        <v>199</v>
      </c>
      <c r="U44" s="19">
        <v>249</v>
      </c>
      <c r="V44" s="19">
        <v>236</v>
      </c>
      <c r="W44" s="47">
        <v>265</v>
      </c>
      <c r="X44" s="29"/>
      <c r="Y44" s="20">
        <v>949</v>
      </c>
      <c r="Z44" s="19">
        <v>205</v>
      </c>
      <c r="AA44" s="19">
        <v>192</v>
      </c>
      <c r="AB44" s="19">
        <v>151</v>
      </c>
      <c r="AC44" s="19">
        <v>183</v>
      </c>
      <c r="AD44" s="20">
        <v>731</v>
      </c>
      <c r="AE44" s="19">
        <v>190</v>
      </c>
      <c r="AF44" s="19">
        <v>136</v>
      </c>
      <c r="AG44" s="19">
        <v>210</v>
      </c>
      <c r="AH44" s="19">
        <v>225</v>
      </c>
      <c r="AI44" s="20">
        <v>761</v>
      </c>
    </row>
    <row r="45" spans="1:35" x14ac:dyDescent="0.35">
      <c r="A45" s="32" t="s">
        <v>132</v>
      </c>
      <c r="B45" s="29"/>
      <c r="C45" s="19">
        <v>112</v>
      </c>
      <c r="D45" s="19">
        <v>111</v>
      </c>
      <c r="E45" s="19">
        <v>113</v>
      </c>
      <c r="F45" s="19">
        <v>121</v>
      </c>
      <c r="G45" s="20">
        <v>457</v>
      </c>
      <c r="H45" s="47">
        <v>93</v>
      </c>
      <c r="I45" s="29"/>
      <c r="J45" s="19">
        <v>106</v>
      </c>
      <c r="K45" s="19">
        <v>113</v>
      </c>
      <c r="L45" s="47">
        <v>117</v>
      </c>
      <c r="M45" s="29"/>
      <c r="N45" s="20">
        <v>429</v>
      </c>
      <c r="O45" s="19">
        <v>119</v>
      </c>
      <c r="P45" s="19">
        <v>92</v>
      </c>
      <c r="Q45" s="19">
        <v>76</v>
      </c>
      <c r="R45" s="19">
        <v>108</v>
      </c>
      <c r="S45" s="20">
        <v>395</v>
      </c>
      <c r="T45" s="19">
        <v>180</v>
      </c>
      <c r="U45" s="19">
        <v>163</v>
      </c>
      <c r="V45" s="19">
        <v>181</v>
      </c>
      <c r="W45" s="47">
        <v>185</v>
      </c>
      <c r="X45" s="29"/>
      <c r="Y45" s="20">
        <v>709</v>
      </c>
      <c r="Z45" s="19">
        <v>135</v>
      </c>
      <c r="AA45" s="19">
        <v>160</v>
      </c>
      <c r="AB45" s="19">
        <v>174</v>
      </c>
      <c r="AC45" s="19">
        <v>172</v>
      </c>
      <c r="AD45" s="20">
        <v>641</v>
      </c>
      <c r="AE45" s="19">
        <v>181</v>
      </c>
      <c r="AF45" s="19">
        <v>158</v>
      </c>
      <c r="AG45" s="19">
        <v>128</v>
      </c>
      <c r="AH45" s="19">
        <v>168</v>
      </c>
      <c r="AI45" s="20">
        <v>635</v>
      </c>
    </row>
    <row r="46" spans="1:35" x14ac:dyDescent="0.35">
      <c r="A46" s="32" t="s">
        <v>133</v>
      </c>
      <c r="B46" s="29"/>
      <c r="C46" s="19">
        <v>105</v>
      </c>
      <c r="D46" s="19">
        <v>99</v>
      </c>
      <c r="E46" s="19">
        <v>89</v>
      </c>
      <c r="F46" s="19">
        <v>103</v>
      </c>
      <c r="G46" s="20">
        <v>396</v>
      </c>
      <c r="H46" s="47">
        <v>95</v>
      </c>
      <c r="I46" s="29"/>
      <c r="J46" s="19">
        <v>99</v>
      </c>
      <c r="K46" s="19">
        <v>113</v>
      </c>
      <c r="L46" s="47">
        <v>93</v>
      </c>
      <c r="M46" s="29"/>
      <c r="N46" s="20">
        <v>400</v>
      </c>
      <c r="O46" s="19">
        <v>110</v>
      </c>
      <c r="P46" s="19">
        <v>75</v>
      </c>
      <c r="Q46" s="19">
        <v>85</v>
      </c>
      <c r="R46" s="19">
        <v>100</v>
      </c>
      <c r="S46" s="20">
        <v>370</v>
      </c>
      <c r="T46" s="19">
        <v>165</v>
      </c>
      <c r="U46" s="19">
        <v>165</v>
      </c>
      <c r="V46" s="19">
        <v>160</v>
      </c>
      <c r="W46" s="47">
        <v>163</v>
      </c>
      <c r="X46" s="29"/>
      <c r="Y46" s="20">
        <v>653</v>
      </c>
      <c r="Z46" s="19">
        <v>161</v>
      </c>
      <c r="AA46" s="19">
        <v>149</v>
      </c>
      <c r="AB46" s="19">
        <v>173</v>
      </c>
      <c r="AC46" s="19">
        <v>165</v>
      </c>
      <c r="AD46" s="20">
        <v>648</v>
      </c>
      <c r="AE46" s="19">
        <v>162</v>
      </c>
      <c r="AF46" s="19">
        <v>118</v>
      </c>
      <c r="AG46" s="19">
        <v>129</v>
      </c>
      <c r="AH46" s="19">
        <v>152</v>
      </c>
      <c r="AI46" s="20">
        <v>561</v>
      </c>
    </row>
    <row r="47" spans="1:35" x14ac:dyDescent="0.35">
      <c r="A47" s="32" t="s">
        <v>134</v>
      </c>
      <c r="B47" s="29"/>
      <c r="C47" s="19">
        <v>224</v>
      </c>
      <c r="D47" s="19">
        <v>158</v>
      </c>
      <c r="E47" s="19">
        <v>142</v>
      </c>
      <c r="F47" s="19">
        <v>212</v>
      </c>
      <c r="G47" s="20">
        <v>736</v>
      </c>
      <c r="H47" s="47">
        <v>164</v>
      </c>
      <c r="I47" s="29"/>
      <c r="J47" s="19">
        <v>177</v>
      </c>
      <c r="K47" s="19">
        <v>194</v>
      </c>
      <c r="L47" s="47">
        <v>223</v>
      </c>
      <c r="M47" s="29"/>
      <c r="N47" s="20">
        <v>758</v>
      </c>
      <c r="O47" s="19">
        <v>177</v>
      </c>
      <c r="P47" s="19">
        <v>219</v>
      </c>
      <c r="Q47" s="19">
        <v>176</v>
      </c>
      <c r="R47" s="19">
        <v>216</v>
      </c>
      <c r="S47" s="20">
        <v>788</v>
      </c>
      <c r="T47" s="19">
        <v>349</v>
      </c>
      <c r="U47" s="19">
        <v>242</v>
      </c>
      <c r="V47" s="19">
        <v>218</v>
      </c>
      <c r="W47" s="47">
        <v>344</v>
      </c>
      <c r="X47" s="29"/>
      <c r="Y47" s="20">
        <v>1153</v>
      </c>
      <c r="Z47" s="19">
        <v>251</v>
      </c>
      <c r="AA47" s="19">
        <v>260</v>
      </c>
      <c r="AB47" s="19">
        <v>282</v>
      </c>
      <c r="AC47" s="19">
        <v>336</v>
      </c>
      <c r="AD47" s="20">
        <v>1129</v>
      </c>
      <c r="AE47" s="19">
        <v>266</v>
      </c>
      <c r="AF47" s="19">
        <v>340</v>
      </c>
      <c r="AG47" s="19">
        <v>274</v>
      </c>
      <c r="AH47" s="19">
        <v>321</v>
      </c>
      <c r="AI47" s="20">
        <v>1201</v>
      </c>
    </row>
    <row r="48" spans="1:35" x14ac:dyDescent="0.35">
      <c r="A48" s="32" t="s">
        <v>135</v>
      </c>
      <c r="B48" s="29"/>
      <c r="C48" s="19">
        <v>430</v>
      </c>
      <c r="D48" s="19">
        <v>405</v>
      </c>
      <c r="E48" s="19">
        <v>297</v>
      </c>
      <c r="F48" s="19">
        <v>438</v>
      </c>
      <c r="G48" s="20">
        <v>1570</v>
      </c>
      <c r="H48" s="47">
        <v>362</v>
      </c>
      <c r="I48" s="29"/>
      <c r="J48" s="19">
        <v>338</v>
      </c>
      <c r="K48" s="19">
        <v>356</v>
      </c>
      <c r="L48" s="47">
        <v>388</v>
      </c>
      <c r="M48" s="29"/>
      <c r="N48" s="20">
        <v>1444</v>
      </c>
      <c r="O48" s="19">
        <v>521</v>
      </c>
      <c r="P48" s="19">
        <v>332</v>
      </c>
      <c r="Q48" s="19">
        <v>354</v>
      </c>
      <c r="R48" s="19">
        <v>514</v>
      </c>
      <c r="S48" s="20">
        <v>1721</v>
      </c>
      <c r="T48" s="19">
        <v>662</v>
      </c>
      <c r="U48" s="19">
        <v>633</v>
      </c>
      <c r="V48" s="19">
        <v>463</v>
      </c>
      <c r="W48" s="47">
        <v>656</v>
      </c>
      <c r="X48" s="29"/>
      <c r="Y48" s="20">
        <v>2414</v>
      </c>
      <c r="Z48" s="19">
        <v>524</v>
      </c>
      <c r="AA48" s="19">
        <v>549</v>
      </c>
      <c r="AB48" s="19">
        <v>549</v>
      </c>
      <c r="AC48" s="19">
        <v>569</v>
      </c>
      <c r="AD48" s="20">
        <v>2191</v>
      </c>
      <c r="AE48" s="19">
        <v>771</v>
      </c>
      <c r="AF48" s="19">
        <v>491</v>
      </c>
      <c r="AG48" s="19">
        <v>517</v>
      </c>
      <c r="AH48" s="19">
        <v>766</v>
      </c>
      <c r="AI48" s="20">
        <v>2545</v>
      </c>
    </row>
    <row r="49" spans="1:35" x14ac:dyDescent="0.35">
      <c r="A49" s="32" t="s">
        <v>136</v>
      </c>
      <c r="B49" s="29"/>
      <c r="C49" s="19">
        <v>479</v>
      </c>
      <c r="D49" s="19">
        <v>523</v>
      </c>
      <c r="E49" s="19">
        <v>473</v>
      </c>
      <c r="F49" s="19">
        <v>483</v>
      </c>
      <c r="G49" s="20">
        <v>1958</v>
      </c>
      <c r="H49" s="47">
        <v>396</v>
      </c>
      <c r="I49" s="29"/>
      <c r="J49" s="19">
        <v>498</v>
      </c>
      <c r="K49" s="19">
        <v>479</v>
      </c>
      <c r="L49" s="47">
        <v>520</v>
      </c>
      <c r="M49" s="29"/>
      <c r="N49" s="20">
        <v>1893</v>
      </c>
      <c r="O49" s="19">
        <v>428</v>
      </c>
      <c r="P49" s="19">
        <v>434</v>
      </c>
      <c r="Q49" s="19">
        <v>451</v>
      </c>
      <c r="R49" s="19">
        <v>483</v>
      </c>
      <c r="S49" s="20">
        <v>1796</v>
      </c>
      <c r="T49" s="19">
        <v>752</v>
      </c>
      <c r="U49" s="19">
        <v>834</v>
      </c>
      <c r="V49" s="19">
        <v>730</v>
      </c>
      <c r="W49" s="47">
        <v>760</v>
      </c>
      <c r="X49" s="29"/>
      <c r="Y49" s="20">
        <v>3076</v>
      </c>
      <c r="Z49" s="19">
        <v>601</v>
      </c>
      <c r="AA49" s="19">
        <v>720</v>
      </c>
      <c r="AB49" s="19">
        <v>739</v>
      </c>
      <c r="AC49" s="19">
        <v>813</v>
      </c>
      <c r="AD49" s="20">
        <v>2873</v>
      </c>
      <c r="AE49" s="19">
        <v>691</v>
      </c>
      <c r="AF49" s="19">
        <v>634</v>
      </c>
      <c r="AG49" s="19">
        <v>675</v>
      </c>
      <c r="AH49" s="19">
        <v>729</v>
      </c>
      <c r="AI49" s="20">
        <v>2729</v>
      </c>
    </row>
    <row r="50" spans="1:35" x14ac:dyDescent="0.35">
      <c r="A50" s="32" t="s">
        <v>137</v>
      </c>
      <c r="B50" s="29"/>
      <c r="C50" s="19">
        <v>379</v>
      </c>
      <c r="D50" s="19">
        <v>365</v>
      </c>
      <c r="E50" s="19">
        <v>360</v>
      </c>
      <c r="F50" s="19">
        <v>279</v>
      </c>
      <c r="G50" s="20">
        <v>1383</v>
      </c>
      <c r="H50" s="47">
        <v>388</v>
      </c>
      <c r="I50" s="29"/>
      <c r="J50" s="19">
        <v>375</v>
      </c>
      <c r="K50" s="19">
        <v>361</v>
      </c>
      <c r="L50" s="47">
        <v>369</v>
      </c>
      <c r="M50" s="29"/>
      <c r="N50" s="20">
        <v>1493</v>
      </c>
      <c r="O50" s="19">
        <v>299</v>
      </c>
      <c r="P50" s="19">
        <v>366</v>
      </c>
      <c r="Q50" s="19">
        <v>309</v>
      </c>
      <c r="R50" s="19">
        <v>337</v>
      </c>
      <c r="S50" s="20">
        <v>1311</v>
      </c>
      <c r="T50" s="19">
        <v>563</v>
      </c>
      <c r="U50" s="19">
        <v>582</v>
      </c>
      <c r="V50" s="19">
        <v>571</v>
      </c>
      <c r="W50" s="47">
        <v>434</v>
      </c>
      <c r="X50" s="29"/>
      <c r="Y50" s="20">
        <v>2150</v>
      </c>
      <c r="Z50" s="19">
        <v>619</v>
      </c>
      <c r="AA50" s="19">
        <v>596</v>
      </c>
      <c r="AB50" s="19">
        <v>566</v>
      </c>
      <c r="AC50" s="19">
        <v>543</v>
      </c>
      <c r="AD50" s="20">
        <v>2324</v>
      </c>
      <c r="AE50" s="19">
        <v>452</v>
      </c>
      <c r="AF50" s="19">
        <v>554</v>
      </c>
      <c r="AG50" s="19">
        <v>491</v>
      </c>
      <c r="AH50" s="19">
        <v>518</v>
      </c>
      <c r="AI50" s="20">
        <v>2015</v>
      </c>
    </row>
    <row r="51" spans="1:35" x14ac:dyDescent="0.35">
      <c r="A51" s="32" t="s">
        <v>138</v>
      </c>
      <c r="B51" s="29"/>
      <c r="C51" s="19">
        <v>139</v>
      </c>
      <c r="D51" s="19">
        <v>168</v>
      </c>
      <c r="E51" s="19">
        <v>132</v>
      </c>
      <c r="F51" s="19">
        <v>148</v>
      </c>
      <c r="G51" s="20">
        <v>587</v>
      </c>
      <c r="H51" s="47">
        <v>123</v>
      </c>
      <c r="I51" s="29"/>
      <c r="J51" s="19">
        <v>149</v>
      </c>
      <c r="K51" s="19">
        <v>138</v>
      </c>
      <c r="L51" s="47">
        <v>143</v>
      </c>
      <c r="M51" s="29"/>
      <c r="N51" s="20">
        <v>553</v>
      </c>
      <c r="O51" s="19">
        <v>157</v>
      </c>
      <c r="P51" s="19">
        <v>139</v>
      </c>
      <c r="Q51" s="19">
        <v>124</v>
      </c>
      <c r="R51" s="19">
        <v>133</v>
      </c>
      <c r="S51" s="20">
        <v>553</v>
      </c>
      <c r="T51" s="19">
        <v>220</v>
      </c>
      <c r="U51" s="19">
        <v>249</v>
      </c>
      <c r="V51" s="19">
        <v>214</v>
      </c>
      <c r="W51" s="47">
        <v>230</v>
      </c>
      <c r="X51" s="29"/>
      <c r="Y51" s="20">
        <v>913</v>
      </c>
      <c r="Z51" s="19">
        <v>190</v>
      </c>
      <c r="AA51" s="19">
        <v>233</v>
      </c>
      <c r="AB51" s="19">
        <v>214</v>
      </c>
      <c r="AC51" s="19">
        <v>214</v>
      </c>
      <c r="AD51" s="20">
        <v>851</v>
      </c>
      <c r="AE51" s="19">
        <v>246</v>
      </c>
      <c r="AF51" s="19">
        <v>212</v>
      </c>
      <c r="AG51" s="19">
        <v>188</v>
      </c>
      <c r="AH51" s="19">
        <v>190</v>
      </c>
      <c r="AI51" s="20">
        <v>836</v>
      </c>
    </row>
    <row r="52" spans="1:35" x14ac:dyDescent="0.35">
      <c r="A52" s="37" t="s">
        <v>71</v>
      </c>
      <c r="B52" s="29"/>
      <c r="C52" s="13">
        <v>10969</v>
      </c>
      <c r="D52" s="13">
        <v>10518</v>
      </c>
      <c r="E52" s="13">
        <v>9867</v>
      </c>
      <c r="F52" s="13">
        <v>10317</v>
      </c>
      <c r="G52" s="13">
        <v>41671</v>
      </c>
      <c r="H52" s="44">
        <v>9465</v>
      </c>
      <c r="I52" s="29"/>
      <c r="J52" s="13">
        <v>10136</v>
      </c>
      <c r="K52" s="13">
        <v>9937</v>
      </c>
      <c r="L52" s="44">
        <v>10412</v>
      </c>
      <c r="M52" s="29"/>
      <c r="N52" s="13">
        <v>39950</v>
      </c>
      <c r="O52" s="13">
        <v>9592</v>
      </c>
      <c r="P52" s="13">
        <v>9741</v>
      </c>
      <c r="Q52" s="13">
        <v>9686</v>
      </c>
      <c r="R52" s="13">
        <v>10642</v>
      </c>
      <c r="S52" s="13">
        <v>39661</v>
      </c>
      <c r="T52" s="13">
        <v>16722</v>
      </c>
      <c r="U52" s="13">
        <v>16190</v>
      </c>
      <c r="V52" s="13">
        <v>15109</v>
      </c>
      <c r="W52" s="44">
        <v>15702</v>
      </c>
      <c r="X52" s="29"/>
      <c r="Y52" s="13">
        <v>63723</v>
      </c>
      <c r="Z52" s="13">
        <v>14435</v>
      </c>
      <c r="AA52" s="13">
        <v>15514</v>
      </c>
      <c r="AB52" s="13">
        <v>15197</v>
      </c>
      <c r="AC52" s="13">
        <v>15833</v>
      </c>
      <c r="AD52" s="13">
        <v>60979</v>
      </c>
      <c r="AE52" s="13">
        <v>14618</v>
      </c>
      <c r="AF52" s="13">
        <v>14877</v>
      </c>
      <c r="AG52" s="13">
        <v>14801</v>
      </c>
      <c r="AH52" s="13">
        <v>16177</v>
      </c>
      <c r="AI52" s="13">
        <v>60473</v>
      </c>
    </row>
  </sheetData>
  <mergeCells count="190">
    <mergeCell ref="A52:B52"/>
    <mergeCell ref="H52:I52"/>
    <mergeCell ref="L52:M52"/>
    <mergeCell ref="W52:X52"/>
    <mergeCell ref="A50:B50"/>
    <mergeCell ref="H50:I50"/>
    <mergeCell ref="L50:M50"/>
    <mergeCell ref="W50:X50"/>
    <mergeCell ref="A51:B51"/>
    <mergeCell ref="H51:I51"/>
    <mergeCell ref="L51:M51"/>
    <mergeCell ref="W51:X51"/>
    <mergeCell ref="A48:B48"/>
    <mergeCell ref="H48:I48"/>
    <mergeCell ref="L48:M48"/>
    <mergeCell ref="W48:X48"/>
    <mergeCell ref="A49:B49"/>
    <mergeCell ref="H49:I49"/>
    <mergeCell ref="L49:M49"/>
    <mergeCell ref="W49:X49"/>
    <mergeCell ref="A46:B46"/>
    <mergeCell ref="H46:I46"/>
    <mergeCell ref="L46:M46"/>
    <mergeCell ref="W46:X46"/>
    <mergeCell ref="A47:B47"/>
    <mergeCell ref="H47:I47"/>
    <mergeCell ref="L47:M47"/>
    <mergeCell ref="W47:X47"/>
    <mergeCell ref="A44:B44"/>
    <mergeCell ref="H44:I44"/>
    <mergeCell ref="L44:M44"/>
    <mergeCell ref="W44:X44"/>
    <mergeCell ref="A45:B45"/>
    <mergeCell ref="H45:I45"/>
    <mergeCell ref="L45:M45"/>
    <mergeCell ref="W45:X45"/>
    <mergeCell ref="A42:B42"/>
    <mergeCell ref="H42:I42"/>
    <mergeCell ref="L42:M42"/>
    <mergeCell ref="W42:X42"/>
    <mergeCell ref="A43:B43"/>
    <mergeCell ref="H43:I43"/>
    <mergeCell ref="L43:M43"/>
    <mergeCell ref="W43:X43"/>
    <mergeCell ref="A40:B40"/>
    <mergeCell ref="H40:I40"/>
    <mergeCell ref="L40:M40"/>
    <mergeCell ref="W40:X40"/>
    <mergeCell ref="A41:B41"/>
    <mergeCell ref="H41:I41"/>
    <mergeCell ref="L41:M41"/>
    <mergeCell ref="W41:X41"/>
    <mergeCell ref="A38:B38"/>
    <mergeCell ref="H38:I38"/>
    <mergeCell ref="L38:M38"/>
    <mergeCell ref="W38:X38"/>
    <mergeCell ref="A39:B39"/>
    <mergeCell ref="H39:I39"/>
    <mergeCell ref="L39:M39"/>
    <mergeCell ref="W39:X39"/>
    <mergeCell ref="A36:B36"/>
    <mergeCell ref="H36:I36"/>
    <mergeCell ref="L36:M36"/>
    <mergeCell ref="W36:X36"/>
    <mergeCell ref="A37:B37"/>
    <mergeCell ref="H37:I37"/>
    <mergeCell ref="L37:M37"/>
    <mergeCell ref="W37:X37"/>
    <mergeCell ref="A34:B34"/>
    <mergeCell ref="H34:I34"/>
    <mergeCell ref="L34:M34"/>
    <mergeCell ref="W34:X34"/>
    <mergeCell ref="A35:B35"/>
    <mergeCell ref="H35:I35"/>
    <mergeCell ref="L35:M35"/>
    <mergeCell ref="W35:X35"/>
    <mergeCell ref="A32:B32"/>
    <mergeCell ref="H32:I32"/>
    <mergeCell ref="L32:M32"/>
    <mergeCell ref="W32:X32"/>
    <mergeCell ref="A33:B33"/>
    <mergeCell ref="H33:I33"/>
    <mergeCell ref="L33:M33"/>
    <mergeCell ref="W33:X33"/>
    <mergeCell ref="A30:B30"/>
    <mergeCell ref="H30:I30"/>
    <mergeCell ref="L30:M30"/>
    <mergeCell ref="W30:X30"/>
    <mergeCell ref="A31:B31"/>
    <mergeCell ref="H31:I31"/>
    <mergeCell ref="L31:M31"/>
    <mergeCell ref="W31:X31"/>
    <mergeCell ref="A28:B28"/>
    <mergeCell ref="H28:I28"/>
    <mergeCell ref="L28:M28"/>
    <mergeCell ref="W28:X28"/>
    <mergeCell ref="A29:B29"/>
    <mergeCell ref="H29:I29"/>
    <mergeCell ref="L29:M29"/>
    <mergeCell ref="W29:X29"/>
    <mergeCell ref="A26:B26"/>
    <mergeCell ref="H26:I26"/>
    <mergeCell ref="L26:M26"/>
    <mergeCell ref="W26:X26"/>
    <mergeCell ref="A27:B27"/>
    <mergeCell ref="H27:I27"/>
    <mergeCell ref="L27:M27"/>
    <mergeCell ref="W27:X27"/>
    <mergeCell ref="A24:B24"/>
    <mergeCell ref="H24:I24"/>
    <mergeCell ref="L24:M24"/>
    <mergeCell ref="W24:X24"/>
    <mergeCell ref="A25:B25"/>
    <mergeCell ref="H25:I25"/>
    <mergeCell ref="L25:M25"/>
    <mergeCell ref="W25:X25"/>
    <mergeCell ref="A22:B22"/>
    <mergeCell ref="H22:I22"/>
    <mergeCell ref="L22:M22"/>
    <mergeCell ref="W22:X22"/>
    <mergeCell ref="A23:B23"/>
    <mergeCell ref="H23:I23"/>
    <mergeCell ref="L23:M23"/>
    <mergeCell ref="W23:X23"/>
    <mergeCell ref="A20:B20"/>
    <mergeCell ref="H20:I20"/>
    <mergeCell ref="L20:M20"/>
    <mergeCell ref="W20:X20"/>
    <mergeCell ref="A21:B21"/>
    <mergeCell ref="H21:I21"/>
    <mergeCell ref="L21:M21"/>
    <mergeCell ref="W21:X21"/>
    <mergeCell ref="A18:B18"/>
    <mergeCell ref="H18:I18"/>
    <mergeCell ref="L18:M18"/>
    <mergeCell ref="W18:X18"/>
    <mergeCell ref="A19:B19"/>
    <mergeCell ref="H19:I19"/>
    <mergeCell ref="L19:M19"/>
    <mergeCell ref="W19:X19"/>
    <mergeCell ref="A16:B16"/>
    <mergeCell ref="H16:I16"/>
    <mergeCell ref="L16:M16"/>
    <mergeCell ref="W16:X16"/>
    <mergeCell ref="A17:B17"/>
    <mergeCell ref="H17:I17"/>
    <mergeCell ref="L17:M17"/>
    <mergeCell ref="W17:X17"/>
    <mergeCell ref="A14:B14"/>
    <mergeCell ref="H14:I14"/>
    <mergeCell ref="L14:M14"/>
    <mergeCell ref="W14:X14"/>
    <mergeCell ref="A15:B15"/>
    <mergeCell ref="H15:I15"/>
    <mergeCell ref="L15:M15"/>
    <mergeCell ref="W15:X15"/>
    <mergeCell ref="A12:B12"/>
    <mergeCell ref="H12:I12"/>
    <mergeCell ref="L12:M12"/>
    <mergeCell ref="W12:X12"/>
    <mergeCell ref="A13:B13"/>
    <mergeCell ref="H13:I13"/>
    <mergeCell ref="L13:M13"/>
    <mergeCell ref="W13:X13"/>
    <mergeCell ref="A10:B10"/>
    <mergeCell ref="H10:I10"/>
    <mergeCell ref="L10:M10"/>
    <mergeCell ref="W10:X10"/>
    <mergeCell ref="A11:B11"/>
    <mergeCell ref="H11:I11"/>
    <mergeCell ref="L11:M11"/>
    <mergeCell ref="W11:X11"/>
    <mergeCell ref="A9:B9"/>
    <mergeCell ref="H9:I9"/>
    <mergeCell ref="L9:M9"/>
    <mergeCell ref="W9:X9"/>
    <mergeCell ref="A8:B8"/>
    <mergeCell ref="C8:G8"/>
    <mergeCell ref="H8:N8"/>
    <mergeCell ref="O8:S8"/>
    <mergeCell ref="T8:Y8"/>
    <mergeCell ref="I2:L2"/>
    <mergeCell ref="B3:W3"/>
    <mergeCell ref="B5:W5"/>
    <mergeCell ref="B6:W6"/>
    <mergeCell ref="A7:B7"/>
    <mergeCell ref="C7:S7"/>
    <mergeCell ref="T7:AI7"/>
    <mergeCell ref="Z8:AD8"/>
    <mergeCell ref="AE8:AI8"/>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83"/>
  <sheetViews>
    <sheetView showGridLines="0" tabSelected="1" workbookViewId="0">
      <pane ySplit="6" topLeftCell="A7" activePane="bottomLeft" state="frozen"/>
      <selection pane="bottomLeft"/>
    </sheetView>
  </sheetViews>
  <sheetFormatPr defaultRowHeight="14.5" x14ac:dyDescent="0.35"/>
  <cols>
    <col min="1" max="1" width="0.1796875" customWidth="1"/>
    <col min="2" max="2" width="76.26953125" customWidth="1"/>
    <col min="3" max="3" width="27" customWidth="1"/>
    <col min="4" max="4" width="75.81640625" customWidth="1"/>
    <col min="5" max="5" width="0.1796875" customWidth="1"/>
    <col min="6" max="6" width="30.453125" customWidth="1"/>
  </cols>
  <sheetData>
    <row r="1" spans="1:5" ht="1.1499999999999999" customHeight="1" x14ac:dyDescent="0.35"/>
    <row r="2" spans="1:5" ht="42.4" customHeight="1" x14ac:dyDescent="0.35"/>
    <row r="3" spans="1:5" ht="16.149999999999999" customHeight="1" x14ac:dyDescent="0.35">
      <c r="B3" s="24" t="s">
        <v>0</v>
      </c>
      <c r="C3" s="25"/>
      <c r="D3" s="25"/>
      <c r="E3" s="25"/>
    </row>
    <row r="4" spans="1:5" ht="0" hidden="1" customHeight="1" x14ac:dyDescent="0.35"/>
    <row r="5" spans="1:5" ht="16.899999999999999" customHeight="1" x14ac:dyDescent="0.35">
      <c r="B5" s="26" t="s">
        <v>1</v>
      </c>
      <c r="C5" s="25"/>
      <c r="D5" s="25"/>
      <c r="E5" s="25"/>
    </row>
    <row r="6" spans="1:5" ht="45.75" customHeight="1" x14ac:dyDescent="0.35">
      <c r="B6" s="26" t="s">
        <v>2</v>
      </c>
      <c r="C6" s="25"/>
      <c r="D6" s="25"/>
      <c r="E6" s="25"/>
    </row>
    <row r="7" spans="1:5" ht="17.899999999999999" customHeight="1" x14ac:dyDescent="0.35">
      <c r="A7" s="37" t="s">
        <v>207</v>
      </c>
      <c r="B7" s="28"/>
      <c r="C7" s="28"/>
      <c r="D7" s="29"/>
    </row>
    <row r="8" spans="1:5" ht="17.899999999999999" customHeight="1" x14ac:dyDescent="0.35">
      <c r="A8" s="32" t="s">
        <v>208</v>
      </c>
      <c r="B8" s="28"/>
      <c r="C8" s="28"/>
      <c r="D8" s="29"/>
    </row>
    <row r="9" spans="1:5" ht="17.649999999999999" customHeight="1" x14ac:dyDescent="0.35">
      <c r="A9" s="40" t="s">
        <v>143</v>
      </c>
      <c r="B9" s="28"/>
      <c r="C9" s="28"/>
      <c r="D9" s="29"/>
    </row>
    <row r="10" spans="1:5" ht="17.899999999999999" customHeight="1" x14ac:dyDescent="0.35">
      <c r="A10" s="42" t="s">
        <v>144</v>
      </c>
      <c r="B10" s="28"/>
      <c r="C10" s="28"/>
      <c r="D10" s="29"/>
    </row>
    <row r="11" spans="1:5" ht="17.899999999999999" customHeight="1" x14ac:dyDescent="0.35">
      <c r="A11" s="40" t="s">
        <v>145</v>
      </c>
      <c r="B11" s="28"/>
      <c r="C11" s="28"/>
      <c r="D11" s="29"/>
    </row>
    <row r="12" spans="1:5" ht="17.899999999999999" customHeight="1" x14ac:dyDescent="0.35">
      <c r="A12" s="42" t="s">
        <v>146</v>
      </c>
      <c r="B12" s="28"/>
      <c r="C12" s="28"/>
      <c r="D12" s="29"/>
    </row>
    <row r="13" spans="1:5" ht="17.899999999999999" customHeight="1" x14ac:dyDescent="0.35">
      <c r="A13" s="40" t="s">
        <v>147</v>
      </c>
      <c r="B13" s="28"/>
      <c r="C13" s="28"/>
      <c r="D13" s="29"/>
    </row>
    <row r="14" spans="1:5" ht="17.899999999999999" customHeight="1" x14ac:dyDescent="0.35">
      <c r="A14" s="42" t="s">
        <v>148</v>
      </c>
      <c r="B14" s="28"/>
      <c r="C14" s="28"/>
      <c r="D14" s="29"/>
    </row>
    <row r="15" spans="1:5" ht="17.649999999999999" customHeight="1" x14ac:dyDescent="0.35">
      <c r="A15" s="40" t="s">
        <v>149</v>
      </c>
      <c r="B15" s="28"/>
      <c r="C15" s="28"/>
      <c r="D15" s="29"/>
    </row>
    <row r="16" spans="1:5" ht="17.899999999999999" customHeight="1" x14ac:dyDescent="0.35">
      <c r="A16" s="42" t="s">
        <v>141</v>
      </c>
      <c r="B16" s="28"/>
      <c r="C16" s="28"/>
      <c r="D16" s="29"/>
    </row>
    <row r="17" spans="1:4" ht="17.899999999999999" customHeight="1" x14ac:dyDescent="0.35">
      <c r="A17" s="40" t="s">
        <v>150</v>
      </c>
      <c r="B17" s="28"/>
      <c r="C17" s="28"/>
      <c r="D17" s="29"/>
    </row>
    <row r="18" spans="1:4" ht="17.899999999999999" customHeight="1" x14ac:dyDescent="0.35">
      <c r="A18" s="42" t="s">
        <v>151</v>
      </c>
      <c r="B18" s="28"/>
      <c r="C18" s="28"/>
      <c r="D18" s="29"/>
    </row>
    <row r="19" spans="1:4" ht="17.899999999999999" customHeight="1" x14ac:dyDescent="0.35">
      <c r="A19" s="40" t="s">
        <v>152</v>
      </c>
      <c r="B19" s="28"/>
      <c r="C19" s="28"/>
      <c r="D19" s="29"/>
    </row>
    <row r="20" spans="1:4" ht="17.899999999999999" customHeight="1" x14ac:dyDescent="0.35">
      <c r="A20" s="42" t="s">
        <v>153</v>
      </c>
      <c r="B20" s="28"/>
      <c r="C20" s="28"/>
      <c r="D20" s="29"/>
    </row>
    <row r="21" spans="1:4" ht="17.649999999999999" customHeight="1" x14ac:dyDescent="0.35">
      <c r="A21" s="40" t="s">
        <v>154</v>
      </c>
      <c r="B21" s="28"/>
      <c r="C21" s="28"/>
      <c r="D21" s="29"/>
    </row>
    <row r="22" spans="1:4" ht="17.899999999999999" customHeight="1" x14ac:dyDescent="0.35">
      <c r="A22" s="42" t="s">
        <v>155</v>
      </c>
      <c r="B22" s="28"/>
      <c r="C22" s="28"/>
      <c r="D22" s="29"/>
    </row>
    <row r="23" spans="1:4" ht="17.899999999999999" customHeight="1" x14ac:dyDescent="0.35">
      <c r="A23" s="40" t="s">
        <v>156</v>
      </c>
      <c r="B23" s="28"/>
      <c r="C23" s="28"/>
      <c r="D23" s="29"/>
    </row>
    <row r="24" spans="1:4" ht="17.899999999999999" customHeight="1" x14ac:dyDescent="0.35">
      <c r="A24" s="42" t="s">
        <v>157</v>
      </c>
      <c r="B24" s="28"/>
      <c r="C24" s="28"/>
      <c r="D24" s="29"/>
    </row>
    <row r="25" spans="1:4" ht="17.899999999999999" customHeight="1" x14ac:dyDescent="0.35">
      <c r="A25" s="40" t="s">
        <v>158</v>
      </c>
      <c r="B25" s="28"/>
      <c r="C25" s="28"/>
      <c r="D25" s="29"/>
    </row>
    <row r="26" spans="1:4" ht="17.899999999999999" customHeight="1" x14ac:dyDescent="0.35">
      <c r="A26" s="42" t="s">
        <v>159</v>
      </c>
      <c r="B26" s="28"/>
      <c r="C26" s="28"/>
      <c r="D26" s="29"/>
    </row>
    <row r="27" spans="1:4" ht="17.649999999999999" customHeight="1" x14ac:dyDescent="0.35">
      <c r="A27" s="40" t="s">
        <v>209</v>
      </c>
      <c r="B27" s="28"/>
      <c r="C27" s="28"/>
      <c r="D27" s="29"/>
    </row>
    <row r="28" spans="1:4" ht="17.899999999999999" customHeight="1" x14ac:dyDescent="0.35">
      <c r="A28" s="42" t="s">
        <v>160</v>
      </c>
      <c r="B28" s="28"/>
      <c r="C28" s="28"/>
      <c r="D28" s="29"/>
    </row>
    <row r="29" spans="1:4" ht="17.899999999999999" customHeight="1" x14ac:dyDescent="0.35">
      <c r="A29" s="40" t="s">
        <v>210</v>
      </c>
      <c r="B29" s="28"/>
      <c r="C29" s="28"/>
      <c r="D29" s="29"/>
    </row>
    <row r="30" spans="1:4" ht="17.899999999999999" customHeight="1" x14ac:dyDescent="0.35">
      <c r="A30" s="42" t="s">
        <v>161</v>
      </c>
      <c r="B30" s="28"/>
      <c r="C30" s="28"/>
      <c r="D30" s="29"/>
    </row>
    <row r="31" spans="1:4" ht="17.899999999999999" customHeight="1" x14ac:dyDescent="0.35">
      <c r="A31" s="40" t="s">
        <v>162</v>
      </c>
      <c r="B31" s="28"/>
      <c r="C31" s="28"/>
      <c r="D31" s="29"/>
    </row>
    <row r="32" spans="1:4" ht="17.649999999999999" customHeight="1" x14ac:dyDescent="0.35">
      <c r="A32" s="42" t="s">
        <v>163</v>
      </c>
      <c r="B32" s="28"/>
      <c r="C32" s="28"/>
      <c r="D32" s="29"/>
    </row>
    <row r="33" spans="1:4" ht="17.899999999999999" customHeight="1" x14ac:dyDescent="0.35">
      <c r="A33" s="40" t="s">
        <v>164</v>
      </c>
      <c r="B33" s="28"/>
      <c r="C33" s="28"/>
      <c r="D33" s="29"/>
    </row>
    <row r="34" spans="1:4" ht="17.899999999999999" customHeight="1" x14ac:dyDescent="0.35">
      <c r="A34" s="42" t="s">
        <v>165</v>
      </c>
      <c r="B34" s="28"/>
      <c r="C34" s="28"/>
      <c r="D34" s="29"/>
    </row>
    <row r="35" spans="1:4" ht="17.899999999999999" customHeight="1" x14ac:dyDescent="0.35">
      <c r="A35" s="40" t="s">
        <v>140</v>
      </c>
      <c r="B35" s="28"/>
      <c r="C35" s="28"/>
      <c r="D35" s="29"/>
    </row>
    <row r="36" spans="1:4" ht="17.899999999999999" customHeight="1" x14ac:dyDescent="0.35">
      <c r="A36" s="42" t="s">
        <v>166</v>
      </c>
      <c r="B36" s="28"/>
      <c r="C36" s="28"/>
      <c r="D36" s="29"/>
    </row>
    <row r="37" spans="1:4" ht="17.899999999999999" customHeight="1" x14ac:dyDescent="0.35">
      <c r="A37" s="40" t="s">
        <v>139</v>
      </c>
      <c r="B37" s="28"/>
      <c r="C37" s="28"/>
      <c r="D37" s="29"/>
    </row>
    <row r="38" spans="1:4" ht="17.649999999999999" customHeight="1" x14ac:dyDescent="0.35">
      <c r="A38" s="42" t="s">
        <v>167</v>
      </c>
      <c r="B38" s="28"/>
      <c r="C38" s="28"/>
      <c r="D38" s="29"/>
    </row>
    <row r="39" spans="1:4" ht="17.899999999999999" customHeight="1" x14ac:dyDescent="0.35">
      <c r="A39" s="40" t="s">
        <v>168</v>
      </c>
      <c r="B39" s="28"/>
      <c r="C39" s="28"/>
      <c r="D39" s="29"/>
    </row>
    <row r="40" spans="1:4" ht="17.899999999999999" customHeight="1" x14ac:dyDescent="0.35">
      <c r="A40" s="42" t="s">
        <v>169</v>
      </c>
      <c r="B40" s="28"/>
      <c r="C40" s="28"/>
      <c r="D40" s="29"/>
    </row>
    <row r="41" spans="1:4" ht="17.899999999999999" customHeight="1" x14ac:dyDescent="0.35">
      <c r="A41" s="40" t="s">
        <v>170</v>
      </c>
      <c r="B41" s="28"/>
      <c r="C41" s="28"/>
      <c r="D41" s="29"/>
    </row>
    <row r="42" spans="1:4" ht="17.899999999999999" customHeight="1" x14ac:dyDescent="0.35">
      <c r="A42" s="42" t="s">
        <v>211</v>
      </c>
      <c r="B42" s="28"/>
      <c r="C42" s="28"/>
      <c r="D42" s="29"/>
    </row>
    <row r="43" spans="1:4" ht="17.899999999999999" customHeight="1" x14ac:dyDescent="0.35">
      <c r="A43" s="40" t="s">
        <v>171</v>
      </c>
      <c r="B43" s="28"/>
      <c r="C43" s="28"/>
      <c r="D43" s="29"/>
    </row>
    <row r="44" spans="1:4" ht="17.649999999999999" customHeight="1" x14ac:dyDescent="0.35">
      <c r="A44" s="42" t="s">
        <v>172</v>
      </c>
      <c r="B44" s="28"/>
      <c r="C44" s="28"/>
      <c r="D44" s="29"/>
    </row>
    <row r="45" spans="1:4" ht="17.899999999999999" customHeight="1" x14ac:dyDescent="0.35">
      <c r="A45" s="40" t="s">
        <v>173</v>
      </c>
      <c r="B45" s="28"/>
      <c r="C45" s="28"/>
      <c r="D45" s="29"/>
    </row>
    <row r="46" spans="1:4" ht="17.899999999999999" customHeight="1" x14ac:dyDescent="0.35">
      <c r="A46" s="42" t="s">
        <v>174</v>
      </c>
      <c r="B46" s="28"/>
      <c r="C46" s="28"/>
      <c r="D46" s="29"/>
    </row>
    <row r="47" spans="1:4" ht="17.899999999999999" customHeight="1" x14ac:dyDescent="0.35">
      <c r="A47" s="40" t="s">
        <v>175</v>
      </c>
      <c r="B47" s="28"/>
      <c r="C47" s="28"/>
      <c r="D47" s="29"/>
    </row>
    <row r="48" spans="1:4" ht="17.899999999999999" customHeight="1" x14ac:dyDescent="0.35">
      <c r="A48" s="42" t="s">
        <v>176</v>
      </c>
      <c r="B48" s="28"/>
      <c r="C48" s="28"/>
      <c r="D48" s="29"/>
    </row>
    <row r="49" spans="1:4" ht="17.649999999999999" customHeight="1" x14ac:dyDescent="0.35">
      <c r="A49" s="40" t="s">
        <v>177</v>
      </c>
      <c r="B49" s="28"/>
      <c r="C49" s="28"/>
      <c r="D49" s="29"/>
    </row>
    <row r="50" spans="1:4" ht="17.899999999999999" customHeight="1" x14ac:dyDescent="0.35">
      <c r="A50" s="42" t="s">
        <v>178</v>
      </c>
      <c r="B50" s="28"/>
      <c r="C50" s="28"/>
      <c r="D50" s="29"/>
    </row>
    <row r="51" spans="1:4" ht="17.899999999999999" customHeight="1" x14ac:dyDescent="0.35">
      <c r="A51" s="40" t="s">
        <v>179</v>
      </c>
      <c r="B51" s="28"/>
      <c r="C51" s="28"/>
      <c r="D51" s="29"/>
    </row>
    <row r="52" spans="1:4" ht="17.899999999999999" customHeight="1" x14ac:dyDescent="0.35">
      <c r="A52" s="42" t="s">
        <v>180</v>
      </c>
      <c r="B52" s="28"/>
      <c r="C52" s="28"/>
      <c r="D52" s="29"/>
    </row>
    <row r="53" spans="1:4" ht="17.899999999999999" customHeight="1" x14ac:dyDescent="0.35">
      <c r="A53" s="40" t="s">
        <v>181</v>
      </c>
      <c r="B53" s="28"/>
      <c r="C53" s="28"/>
      <c r="D53" s="29"/>
    </row>
    <row r="54" spans="1:4" ht="17.899999999999999" customHeight="1" x14ac:dyDescent="0.35">
      <c r="A54" s="42" t="s">
        <v>182</v>
      </c>
      <c r="B54" s="28"/>
      <c r="C54" s="28"/>
      <c r="D54" s="29"/>
    </row>
    <row r="55" spans="1:4" ht="17.649999999999999" customHeight="1" x14ac:dyDescent="0.35">
      <c r="A55" s="40" t="s">
        <v>183</v>
      </c>
      <c r="B55" s="28"/>
      <c r="C55" s="28"/>
      <c r="D55" s="29"/>
    </row>
    <row r="56" spans="1:4" ht="17.899999999999999" customHeight="1" x14ac:dyDescent="0.35">
      <c r="A56" s="42" t="s">
        <v>184</v>
      </c>
      <c r="B56" s="28"/>
      <c r="C56" s="28"/>
      <c r="D56" s="29"/>
    </row>
    <row r="57" spans="1:4" ht="17.899999999999999" customHeight="1" x14ac:dyDescent="0.35">
      <c r="A57" s="40" t="s">
        <v>142</v>
      </c>
      <c r="B57" s="28"/>
      <c r="C57" s="28"/>
      <c r="D57" s="29"/>
    </row>
    <row r="58" spans="1:4" ht="17.899999999999999" customHeight="1" x14ac:dyDescent="0.35">
      <c r="A58" s="42" t="s">
        <v>185</v>
      </c>
      <c r="B58" s="28"/>
      <c r="C58" s="28"/>
      <c r="D58" s="29"/>
    </row>
    <row r="59" spans="1:4" ht="17.899999999999999" customHeight="1" x14ac:dyDescent="0.35">
      <c r="A59" s="40" t="s">
        <v>186</v>
      </c>
      <c r="B59" s="28"/>
      <c r="C59" s="28"/>
      <c r="D59" s="29"/>
    </row>
    <row r="60" spans="1:4" ht="17.899999999999999" customHeight="1" x14ac:dyDescent="0.35">
      <c r="A60" s="42" t="s">
        <v>212</v>
      </c>
      <c r="B60" s="28"/>
      <c r="C60" s="28"/>
      <c r="D60" s="29"/>
    </row>
    <row r="61" spans="1:4" ht="17.649999999999999" customHeight="1" x14ac:dyDescent="0.35">
      <c r="A61" s="40" t="s">
        <v>187</v>
      </c>
      <c r="B61" s="28"/>
      <c r="C61" s="28"/>
      <c r="D61" s="29"/>
    </row>
    <row r="62" spans="1:4" ht="17.899999999999999" customHeight="1" x14ac:dyDescent="0.35">
      <c r="A62" s="42" t="s">
        <v>188</v>
      </c>
      <c r="B62" s="28"/>
      <c r="C62" s="28"/>
      <c r="D62" s="29"/>
    </row>
    <row r="63" spans="1:4" ht="17.899999999999999" customHeight="1" x14ac:dyDescent="0.35">
      <c r="A63" s="40" t="s">
        <v>189</v>
      </c>
      <c r="B63" s="28"/>
      <c r="C63" s="28"/>
      <c r="D63" s="29"/>
    </row>
    <row r="64" spans="1:4" ht="17.899999999999999" customHeight="1" x14ac:dyDescent="0.35">
      <c r="A64" s="42" t="s">
        <v>190</v>
      </c>
      <c r="B64" s="28"/>
      <c r="C64" s="28"/>
      <c r="D64" s="29"/>
    </row>
    <row r="65" spans="1:4" ht="17.899999999999999" customHeight="1" x14ac:dyDescent="0.35">
      <c r="A65" s="40" t="s">
        <v>191</v>
      </c>
      <c r="B65" s="28"/>
      <c r="C65" s="28"/>
      <c r="D65" s="29"/>
    </row>
    <row r="66" spans="1:4" ht="17.899999999999999" customHeight="1" x14ac:dyDescent="0.35">
      <c r="A66" s="42" t="s">
        <v>192</v>
      </c>
      <c r="B66" s="28"/>
      <c r="C66" s="28"/>
      <c r="D66" s="29"/>
    </row>
    <row r="67" spans="1:4" ht="17.649999999999999" customHeight="1" x14ac:dyDescent="0.35">
      <c r="A67" s="40" t="s">
        <v>193</v>
      </c>
      <c r="B67" s="28"/>
      <c r="C67" s="28"/>
      <c r="D67" s="29"/>
    </row>
    <row r="68" spans="1:4" ht="17.899999999999999" customHeight="1" x14ac:dyDescent="0.35">
      <c r="A68" s="42" t="s">
        <v>194</v>
      </c>
      <c r="B68" s="28"/>
      <c r="C68" s="28"/>
      <c r="D68" s="29"/>
    </row>
    <row r="69" spans="1:4" ht="17.899999999999999" customHeight="1" x14ac:dyDescent="0.35">
      <c r="A69" s="40" t="s">
        <v>195</v>
      </c>
      <c r="B69" s="28"/>
      <c r="C69" s="28"/>
      <c r="D69" s="29"/>
    </row>
    <row r="70" spans="1:4" ht="17.899999999999999" customHeight="1" x14ac:dyDescent="0.35">
      <c r="A70" s="42" t="s">
        <v>196</v>
      </c>
      <c r="B70" s="28"/>
      <c r="C70" s="28"/>
      <c r="D70" s="29"/>
    </row>
    <row r="71" spans="1:4" ht="17.899999999999999" customHeight="1" x14ac:dyDescent="0.35">
      <c r="A71" s="40" t="s">
        <v>197</v>
      </c>
      <c r="B71" s="28"/>
      <c r="C71" s="28"/>
      <c r="D71" s="29"/>
    </row>
    <row r="72" spans="1:4" ht="17.649999999999999" customHeight="1" x14ac:dyDescent="0.35">
      <c r="A72" s="42" t="s">
        <v>198</v>
      </c>
      <c r="B72" s="28"/>
      <c r="C72" s="28"/>
      <c r="D72" s="29"/>
    </row>
    <row r="73" spans="1:4" ht="17.899999999999999" customHeight="1" x14ac:dyDescent="0.35">
      <c r="A73" s="40" t="s">
        <v>213</v>
      </c>
      <c r="B73" s="28"/>
      <c r="C73" s="28"/>
      <c r="D73" s="29"/>
    </row>
    <row r="74" spans="1:4" ht="17.899999999999999" customHeight="1" x14ac:dyDescent="0.35">
      <c r="A74" s="42" t="s">
        <v>199</v>
      </c>
      <c r="B74" s="28"/>
      <c r="C74" s="28"/>
      <c r="D74" s="29"/>
    </row>
    <row r="75" spans="1:4" ht="17.899999999999999" customHeight="1" x14ac:dyDescent="0.35">
      <c r="A75" s="40" t="s">
        <v>200</v>
      </c>
      <c r="B75" s="28"/>
      <c r="C75" s="28"/>
      <c r="D75" s="29"/>
    </row>
    <row r="76" spans="1:4" ht="17.899999999999999" customHeight="1" x14ac:dyDescent="0.35">
      <c r="A76" s="42" t="s">
        <v>201</v>
      </c>
      <c r="B76" s="28"/>
      <c r="C76" s="28"/>
      <c r="D76" s="29"/>
    </row>
    <row r="77" spans="1:4" ht="17.899999999999999" customHeight="1" x14ac:dyDescent="0.35">
      <c r="A77" s="40" t="s">
        <v>202</v>
      </c>
      <c r="B77" s="28"/>
      <c r="C77" s="28"/>
      <c r="D77" s="29"/>
    </row>
    <row r="78" spans="1:4" ht="17.649999999999999" customHeight="1" x14ac:dyDescent="0.35">
      <c r="A78" s="42" t="s">
        <v>203</v>
      </c>
      <c r="B78" s="28"/>
      <c r="C78" s="28"/>
      <c r="D78" s="29"/>
    </row>
    <row r="79" spans="1:4" ht="17.899999999999999" customHeight="1" x14ac:dyDescent="0.35">
      <c r="A79" s="40" t="s">
        <v>204</v>
      </c>
      <c r="B79" s="28"/>
      <c r="C79" s="28"/>
      <c r="D79" s="29"/>
    </row>
    <row r="80" spans="1:4" ht="17.899999999999999" customHeight="1" x14ac:dyDescent="0.35">
      <c r="A80" s="42" t="s">
        <v>205</v>
      </c>
      <c r="B80" s="28"/>
      <c r="C80" s="28"/>
      <c r="D80" s="29"/>
    </row>
    <row r="81" spans="1:4" ht="17.899999999999999" customHeight="1" x14ac:dyDescent="0.35">
      <c r="A81" s="40" t="s">
        <v>214</v>
      </c>
      <c r="B81" s="28"/>
      <c r="C81" s="28"/>
      <c r="D81" s="29"/>
    </row>
    <row r="82" spans="1:4" ht="17.649999999999999" customHeight="1" x14ac:dyDescent="0.35">
      <c r="A82" s="42" t="s">
        <v>206</v>
      </c>
      <c r="B82" s="28"/>
      <c r="C82" s="28"/>
      <c r="D82" s="29"/>
    </row>
    <row r="83" spans="1:4" ht="0" hidden="1" customHeight="1" x14ac:dyDescent="0.35"/>
  </sheetData>
  <mergeCells count="79">
    <mergeCell ref="A79:D79"/>
    <mergeCell ref="A80:D80"/>
    <mergeCell ref="A81:D81"/>
    <mergeCell ref="A82:D82"/>
    <mergeCell ref="A74:D74"/>
    <mergeCell ref="A75:D75"/>
    <mergeCell ref="A76:D76"/>
    <mergeCell ref="A77:D77"/>
    <mergeCell ref="A78:D78"/>
    <mergeCell ref="A69:D69"/>
    <mergeCell ref="A70:D70"/>
    <mergeCell ref="A71:D71"/>
    <mergeCell ref="A72:D72"/>
    <mergeCell ref="A73:D73"/>
    <mergeCell ref="A64:D64"/>
    <mergeCell ref="A65:D65"/>
    <mergeCell ref="A66:D66"/>
    <mergeCell ref="A67:D67"/>
    <mergeCell ref="A68:D68"/>
    <mergeCell ref="A59:D59"/>
    <mergeCell ref="A60:D60"/>
    <mergeCell ref="A61:D61"/>
    <mergeCell ref="A62:D62"/>
    <mergeCell ref="A63:D63"/>
    <mergeCell ref="A54:D54"/>
    <mergeCell ref="A55:D55"/>
    <mergeCell ref="A56:D56"/>
    <mergeCell ref="A57:D57"/>
    <mergeCell ref="A58:D58"/>
    <mergeCell ref="A49:D49"/>
    <mergeCell ref="A50:D50"/>
    <mergeCell ref="A51:D51"/>
    <mergeCell ref="A52:D52"/>
    <mergeCell ref="A53:D53"/>
    <mergeCell ref="A44:D44"/>
    <mergeCell ref="A45:D45"/>
    <mergeCell ref="A46:D46"/>
    <mergeCell ref="A47:D47"/>
    <mergeCell ref="A48:D48"/>
    <mergeCell ref="A39:D39"/>
    <mergeCell ref="A40:D40"/>
    <mergeCell ref="A41:D41"/>
    <mergeCell ref="A42:D42"/>
    <mergeCell ref="A43:D43"/>
    <mergeCell ref="A34:D34"/>
    <mergeCell ref="A35:D35"/>
    <mergeCell ref="A36:D36"/>
    <mergeCell ref="A37:D37"/>
    <mergeCell ref="A38:D38"/>
    <mergeCell ref="A29:D29"/>
    <mergeCell ref="A30:D30"/>
    <mergeCell ref="A31:D31"/>
    <mergeCell ref="A32:D32"/>
    <mergeCell ref="A33:D33"/>
    <mergeCell ref="A24:D24"/>
    <mergeCell ref="A25:D25"/>
    <mergeCell ref="A26:D26"/>
    <mergeCell ref="A27:D27"/>
    <mergeCell ref="A28:D28"/>
    <mergeCell ref="A19:D19"/>
    <mergeCell ref="A20:D20"/>
    <mergeCell ref="A21:D21"/>
    <mergeCell ref="A22:D22"/>
    <mergeCell ref="A23:D23"/>
    <mergeCell ref="A14:D14"/>
    <mergeCell ref="A15:D15"/>
    <mergeCell ref="A16:D16"/>
    <mergeCell ref="A17:D17"/>
    <mergeCell ref="A18:D18"/>
    <mergeCell ref="A9:D9"/>
    <mergeCell ref="A10:D10"/>
    <mergeCell ref="A11:D11"/>
    <mergeCell ref="A12:D12"/>
    <mergeCell ref="A13:D13"/>
    <mergeCell ref="B3:E3"/>
    <mergeCell ref="B5:E5"/>
    <mergeCell ref="B6:E6"/>
    <mergeCell ref="A7:D7"/>
    <mergeCell ref="A8:D8"/>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35"/>
  <sheetViews>
    <sheetView showGridLines="0" workbookViewId="0">
      <pane ySplit="6" topLeftCell="A7" activePane="bottomLeft" state="frozen"/>
      <selection pane="bottomLeft"/>
    </sheetView>
  </sheetViews>
  <sheetFormatPr defaultRowHeight="14.5" x14ac:dyDescent="0.35"/>
  <cols>
    <col min="1" max="1" width="0.1796875" customWidth="1"/>
    <col min="2" max="2" width="19.26953125" customWidth="1"/>
    <col min="3" max="3" width="57.1796875" customWidth="1"/>
    <col min="4" max="4" width="27" customWidth="1"/>
    <col min="5" max="5" width="75.81640625" customWidth="1"/>
    <col min="6" max="6" width="0.1796875" customWidth="1"/>
    <col min="7" max="7" width="30.453125" customWidth="1"/>
  </cols>
  <sheetData>
    <row r="1" spans="1:6" ht="1.1499999999999999" customHeight="1" x14ac:dyDescent="0.35"/>
    <row r="2" spans="1:6" ht="42.4" customHeight="1" x14ac:dyDescent="0.35"/>
    <row r="3" spans="1:6" ht="16.149999999999999" customHeight="1" x14ac:dyDescent="0.35">
      <c r="B3" s="24" t="s">
        <v>0</v>
      </c>
      <c r="C3" s="25"/>
      <c r="D3" s="25"/>
      <c r="E3" s="25"/>
      <c r="F3" s="25"/>
    </row>
    <row r="4" spans="1:6" ht="0" hidden="1" customHeight="1" x14ac:dyDescent="0.35"/>
    <row r="5" spans="1:6" ht="16.899999999999999" customHeight="1" x14ac:dyDescent="0.35">
      <c r="B5" s="26" t="s">
        <v>1</v>
      </c>
      <c r="C5" s="25"/>
      <c r="D5" s="25"/>
      <c r="E5" s="25"/>
      <c r="F5" s="25"/>
    </row>
    <row r="6" spans="1:6" ht="45.75" customHeight="1" x14ac:dyDescent="0.35">
      <c r="B6" s="26" t="s">
        <v>2</v>
      </c>
      <c r="C6" s="25"/>
      <c r="D6" s="25"/>
      <c r="E6" s="25"/>
      <c r="F6" s="25"/>
    </row>
    <row r="7" spans="1:6" ht="18.399999999999999" customHeight="1" x14ac:dyDescent="0.35">
      <c r="A7" s="37" t="s">
        <v>215</v>
      </c>
      <c r="B7" s="28"/>
      <c r="C7" s="28"/>
      <c r="D7" s="28"/>
      <c r="E7" s="29"/>
    </row>
    <row r="8" spans="1:6" ht="18.399999999999999" customHeight="1" x14ac:dyDescent="0.35">
      <c r="A8" s="32" t="s">
        <v>216</v>
      </c>
      <c r="B8" s="28"/>
      <c r="C8" s="28"/>
      <c r="D8" s="28"/>
      <c r="E8" s="29"/>
    </row>
    <row r="9" spans="1:6" ht="18.399999999999999" customHeight="1" x14ac:dyDescent="0.35">
      <c r="A9" s="37" t="s">
        <v>217</v>
      </c>
      <c r="B9" s="29"/>
      <c r="C9" s="37" t="s">
        <v>218</v>
      </c>
      <c r="D9" s="28"/>
      <c r="E9" s="29"/>
    </row>
    <row r="10" spans="1:6" ht="52.5" customHeight="1" x14ac:dyDescent="0.35">
      <c r="A10" s="40" t="s">
        <v>219</v>
      </c>
      <c r="B10" s="29"/>
      <c r="C10" s="40" t="s">
        <v>220</v>
      </c>
      <c r="D10" s="28"/>
      <c r="E10" s="29"/>
    </row>
    <row r="11" spans="1:6" ht="52.5" customHeight="1" x14ac:dyDescent="0.35">
      <c r="A11" s="42" t="s">
        <v>221</v>
      </c>
      <c r="B11" s="29"/>
      <c r="C11" s="42" t="s">
        <v>222</v>
      </c>
      <c r="D11" s="28"/>
      <c r="E11" s="29"/>
    </row>
    <row r="12" spans="1:6" ht="52.5" customHeight="1" x14ac:dyDescent="0.35">
      <c r="A12" s="40" t="s">
        <v>223</v>
      </c>
      <c r="B12" s="29"/>
      <c r="C12" s="40" t="s">
        <v>224</v>
      </c>
      <c r="D12" s="28"/>
      <c r="E12" s="29"/>
    </row>
    <row r="13" spans="1:6" ht="52.5" customHeight="1" x14ac:dyDescent="0.35">
      <c r="A13" s="42" t="s">
        <v>225</v>
      </c>
      <c r="B13" s="29"/>
      <c r="C13" s="42" t="s">
        <v>226</v>
      </c>
      <c r="D13" s="28"/>
      <c r="E13" s="29"/>
    </row>
    <row r="14" spans="1:6" ht="52.5" customHeight="1" x14ac:dyDescent="0.35">
      <c r="A14" s="40" t="s">
        <v>227</v>
      </c>
      <c r="B14" s="29"/>
      <c r="C14" s="40" t="s">
        <v>228</v>
      </c>
      <c r="D14" s="28"/>
      <c r="E14" s="29"/>
    </row>
    <row r="15" spans="1:6" ht="52.5" customHeight="1" x14ac:dyDescent="0.35">
      <c r="A15" s="42" t="s">
        <v>229</v>
      </c>
      <c r="B15" s="29"/>
      <c r="C15" s="42" t="s">
        <v>230</v>
      </c>
      <c r="D15" s="28"/>
      <c r="E15" s="29"/>
    </row>
    <row r="16" spans="1:6" ht="52.5" customHeight="1" x14ac:dyDescent="0.35">
      <c r="A16" s="40" t="s">
        <v>31</v>
      </c>
      <c r="B16" s="29"/>
      <c r="C16" s="40" t="s">
        <v>231</v>
      </c>
      <c r="D16" s="28"/>
      <c r="E16" s="29"/>
    </row>
    <row r="17" spans="1:5" ht="52.5" customHeight="1" x14ac:dyDescent="0.35">
      <c r="A17" s="42" t="s">
        <v>232</v>
      </c>
      <c r="B17" s="29"/>
      <c r="C17" s="42" t="s">
        <v>233</v>
      </c>
      <c r="D17" s="28"/>
      <c r="E17" s="29"/>
    </row>
    <row r="18" spans="1:5" ht="52.5" customHeight="1" x14ac:dyDescent="0.35">
      <c r="A18" s="40" t="s">
        <v>234</v>
      </c>
      <c r="B18" s="29"/>
      <c r="C18" s="40" t="s">
        <v>235</v>
      </c>
      <c r="D18" s="28"/>
      <c r="E18" s="29"/>
    </row>
    <row r="19" spans="1:5" ht="52.5" customHeight="1" x14ac:dyDescent="0.35">
      <c r="A19" s="42" t="s">
        <v>236</v>
      </c>
      <c r="B19" s="29"/>
      <c r="C19" s="42" t="s">
        <v>237</v>
      </c>
      <c r="D19" s="28"/>
      <c r="E19" s="29"/>
    </row>
    <row r="20" spans="1:5" ht="52.5" customHeight="1" x14ac:dyDescent="0.35">
      <c r="A20" s="40" t="s">
        <v>238</v>
      </c>
      <c r="B20" s="29"/>
      <c r="C20" s="40" t="s">
        <v>239</v>
      </c>
      <c r="D20" s="28"/>
      <c r="E20" s="29"/>
    </row>
    <row r="21" spans="1:5" ht="52.5" customHeight="1" x14ac:dyDescent="0.35">
      <c r="A21" s="42" t="s">
        <v>240</v>
      </c>
      <c r="B21" s="29"/>
      <c r="C21" s="42" t="s">
        <v>241</v>
      </c>
      <c r="D21" s="28"/>
      <c r="E21" s="29"/>
    </row>
    <row r="22" spans="1:5" ht="52.5" customHeight="1" x14ac:dyDescent="0.35">
      <c r="A22" s="40" t="s">
        <v>242</v>
      </c>
      <c r="B22" s="29"/>
      <c r="C22" s="40" t="s">
        <v>243</v>
      </c>
      <c r="D22" s="28"/>
      <c r="E22" s="29"/>
    </row>
    <row r="23" spans="1:5" ht="52.5" customHeight="1" x14ac:dyDescent="0.35">
      <c r="A23" s="42" t="s">
        <v>244</v>
      </c>
      <c r="B23" s="29"/>
      <c r="C23" s="42" t="s">
        <v>245</v>
      </c>
      <c r="D23" s="28"/>
      <c r="E23" s="29"/>
    </row>
    <row r="24" spans="1:5" ht="52.5" customHeight="1" x14ac:dyDescent="0.35">
      <c r="A24" s="40" t="s">
        <v>246</v>
      </c>
      <c r="B24" s="29"/>
      <c r="C24" s="40" t="s">
        <v>247</v>
      </c>
      <c r="D24" s="28"/>
      <c r="E24" s="29"/>
    </row>
    <row r="25" spans="1:5" ht="52.5" customHeight="1" x14ac:dyDescent="0.35">
      <c r="A25" s="42" t="s">
        <v>248</v>
      </c>
      <c r="B25" s="29"/>
      <c r="C25" s="42" t="s">
        <v>249</v>
      </c>
      <c r="D25" s="28"/>
      <c r="E25" s="29"/>
    </row>
    <row r="26" spans="1:5" ht="52.5" customHeight="1" x14ac:dyDescent="0.35">
      <c r="A26" s="40" t="s">
        <v>250</v>
      </c>
      <c r="B26" s="29"/>
      <c r="C26" s="40" t="s">
        <v>251</v>
      </c>
      <c r="D26" s="28"/>
      <c r="E26" s="29"/>
    </row>
    <row r="27" spans="1:5" ht="52.5" customHeight="1" x14ac:dyDescent="0.35">
      <c r="A27" s="42" t="s">
        <v>252</v>
      </c>
      <c r="B27" s="29"/>
      <c r="C27" s="42" t="s">
        <v>253</v>
      </c>
      <c r="D27" s="28"/>
      <c r="E27" s="29"/>
    </row>
    <row r="28" spans="1:5" ht="52.5" customHeight="1" x14ac:dyDescent="0.35">
      <c r="A28" s="40" t="s">
        <v>254</v>
      </c>
      <c r="B28" s="29"/>
      <c r="C28" s="40" t="s">
        <v>255</v>
      </c>
      <c r="D28" s="28"/>
      <c r="E28" s="29"/>
    </row>
    <row r="29" spans="1:5" ht="52.5" customHeight="1" x14ac:dyDescent="0.35">
      <c r="A29" s="42" t="s">
        <v>256</v>
      </c>
      <c r="B29" s="29"/>
      <c r="C29" s="42" t="s">
        <v>257</v>
      </c>
      <c r="D29" s="28"/>
      <c r="E29" s="29"/>
    </row>
    <row r="30" spans="1:5" ht="52.5" customHeight="1" x14ac:dyDescent="0.35">
      <c r="A30" s="40" t="s">
        <v>258</v>
      </c>
      <c r="B30" s="29"/>
      <c r="C30" s="40" t="s">
        <v>259</v>
      </c>
      <c r="D30" s="28"/>
      <c r="E30" s="29"/>
    </row>
    <row r="31" spans="1:5" ht="52.5" customHeight="1" x14ac:dyDescent="0.35">
      <c r="A31" s="42" t="s">
        <v>260</v>
      </c>
      <c r="B31" s="29"/>
      <c r="C31" s="42" t="s">
        <v>261</v>
      </c>
      <c r="D31" s="28"/>
      <c r="E31" s="29"/>
    </row>
    <row r="32" spans="1:5" ht="52.5" customHeight="1" x14ac:dyDescent="0.35">
      <c r="A32" s="40" t="s">
        <v>262</v>
      </c>
      <c r="B32" s="29"/>
      <c r="C32" s="40" t="s">
        <v>263</v>
      </c>
      <c r="D32" s="28"/>
      <c r="E32" s="29"/>
    </row>
    <row r="33" spans="1:5" ht="52.5" customHeight="1" x14ac:dyDescent="0.35">
      <c r="A33" s="42" t="s">
        <v>264</v>
      </c>
      <c r="B33" s="29"/>
      <c r="C33" s="42" t="s">
        <v>265</v>
      </c>
      <c r="D33" s="28"/>
      <c r="E33" s="29"/>
    </row>
    <row r="34" spans="1:5" ht="52.5" customHeight="1" x14ac:dyDescent="0.35">
      <c r="A34" s="40" t="s">
        <v>266</v>
      </c>
      <c r="B34" s="29"/>
      <c r="C34" s="40" t="s">
        <v>267</v>
      </c>
      <c r="D34" s="28"/>
      <c r="E34" s="29"/>
    </row>
    <row r="35" spans="1:5" ht="0" hidden="1" customHeight="1" x14ac:dyDescent="0.35"/>
  </sheetData>
  <mergeCells count="57">
    <mergeCell ref="A33:B33"/>
    <mergeCell ref="C33:E33"/>
    <mergeCell ref="A34:B34"/>
    <mergeCell ref="C34:E34"/>
    <mergeCell ref="A30:B30"/>
    <mergeCell ref="C30:E30"/>
    <mergeCell ref="A31:B31"/>
    <mergeCell ref="C31:E31"/>
    <mergeCell ref="A32:B32"/>
    <mergeCell ref="C32:E32"/>
    <mergeCell ref="A27:B27"/>
    <mergeCell ref="C27:E27"/>
    <mergeCell ref="A28:B28"/>
    <mergeCell ref="C28:E28"/>
    <mergeCell ref="A29:B29"/>
    <mergeCell ref="C29:E29"/>
    <mergeCell ref="A24:B24"/>
    <mergeCell ref="C24:E24"/>
    <mergeCell ref="A25:B25"/>
    <mergeCell ref="C25:E25"/>
    <mergeCell ref="A26:B26"/>
    <mergeCell ref="C26:E26"/>
    <mergeCell ref="A21:B21"/>
    <mergeCell ref="C21:E21"/>
    <mergeCell ref="A22:B22"/>
    <mergeCell ref="C22:E22"/>
    <mergeCell ref="A23:B23"/>
    <mergeCell ref="C23:E23"/>
    <mergeCell ref="A18:B18"/>
    <mergeCell ref="C18:E18"/>
    <mergeCell ref="A19:B19"/>
    <mergeCell ref="C19:E19"/>
    <mergeCell ref="A20:B20"/>
    <mergeCell ref="C20:E20"/>
    <mergeCell ref="A15:B15"/>
    <mergeCell ref="C15:E15"/>
    <mergeCell ref="A16:B16"/>
    <mergeCell ref="C16:E16"/>
    <mergeCell ref="A17:B17"/>
    <mergeCell ref="C17:E17"/>
    <mergeCell ref="A12:B12"/>
    <mergeCell ref="C12:E12"/>
    <mergeCell ref="A13:B13"/>
    <mergeCell ref="C13:E13"/>
    <mergeCell ref="A14:B14"/>
    <mergeCell ref="C14:E14"/>
    <mergeCell ref="A9:B9"/>
    <mergeCell ref="C9:E9"/>
    <mergeCell ref="A10:B10"/>
    <mergeCell ref="C10:E10"/>
    <mergeCell ref="A11:B11"/>
    <mergeCell ref="C11:E11"/>
    <mergeCell ref="B3:F3"/>
    <mergeCell ref="B5:F5"/>
    <mergeCell ref="B6:F6"/>
    <mergeCell ref="A7:E7"/>
    <mergeCell ref="A8:E8"/>
  </mergeCells>
  <pageMargins left="0.78740157480314998" right="0.78740157480314998" top="0.78740157480314998" bottom="0.78740157480314998" header="0.78740157480314998" footer="0.78740157480314998"/>
  <pageSetup paperSize="9" orientation="portrait" horizontalDpi="300" verticalDpi="300"/>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A95ECC3320A244C844C52A126B102B3" ma:contentTypeVersion="15" ma:contentTypeDescription="Create a new document." ma:contentTypeScope="" ma:versionID="c5f8f25f9e7dd938e307e15f61f5c4c0">
  <xsd:schema xmlns:xsd="http://www.w3.org/2001/XMLSchema" xmlns:xs="http://www.w3.org/2001/XMLSchema" xmlns:p="http://schemas.microsoft.com/office/2006/metadata/properties" xmlns:ns2="4f4d28d2-45b3-41ba-b51b-dd260bd68034" xmlns:ns3="8783d789-77ef-42d8-801f-89da1e346a68" targetNamespace="http://schemas.microsoft.com/office/2006/metadata/properties" ma:root="true" ma:fieldsID="23ec14d5b4f22fa0f07b1b09292ce25c" ns2:_="" ns3:_="">
    <xsd:import namespace="4f4d28d2-45b3-41ba-b51b-dd260bd68034"/>
    <xsd:import namespace="8783d789-77ef-42d8-801f-89da1e346a6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4d28d2-45b3-41ba-b51b-dd260bd680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9ade1fbc-ba5b-45a9-8b3a-91efaa2f0993"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DateTaken" ma:index="22"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783d789-77ef-42d8-801f-89da1e346a6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6fea7ed2-fe5a-4757-b780-2997da0720b4}" ma:internalName="TaxCatchAll" ma:showField="CatchAllData" ma:web="8783d789-77ef-42d8-801f-89da1e346a6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783d789-77ef-42d8-801f-89da1e346a68" xsi:nil="true"/>
    <lcf76f155ced4ddcb4097134ff3c332f xmlns="4f4d28d2-45b3-41ba-b51b-dd260bd6803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83902E5-FEB1-4E9B-8188-66E19115E15B}">
  <ds:schemaRefs>
    <ds:schemaRef ds:uri="http://schemas.microsoft.com/sharepoint/v3/contenttype/forms"/>
  </ds:schemaRefs>
</ds:datastoreItem>
</file>

<file path=customXml/itemProps2.xml><?xml version="1.0" encoding="utf-8"?>
<ds:datastoreItem xmlns:ds="http://schemas.openxmlformats.org/officeDocument/2006/customXml" ds:itemID="{721D5567-6FB9-40E6-8DB9-B78ACB45B7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4d28d2-45b3-41ba-b51b-dd260bd68034"/>
    <ds:schemaRef ds:uri="8783d789-77ef-42d8-801f-89da1e346a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19EF5B6-42F8-4057-8751-C7C20B32BB1E}">
  <ds:schemaRefs>
    <ds:schemaRef ds:uri="http://schemas.microsoft.com/office/2006/metadata/properties"/>
    <ds:schemaRef ds:uri="http://schemas.microsoft.com/office/infopath/2007/PartnerControls"/>
    <ds:schemaRef ds:uri="8783d789-77ef-42d8-801f-89da1e346a68"/>
    <ds:schemaRef ds:uri="4f4d28d2-45b3-41ba-b51b-dd260bd6803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Calculations</vt:lpstr>
      <vt:lpstr>Total Cases PR</vt:lpstr>
      <vt:lpstr>Total Cases</vt:lpstr>
      <vt:lpstr>Open Cases</vt:lpstr>
      <vt:lpstr>Private Cases</vt:lpstr>
      <vt:lpstr>12 Month Rolling Demand</vt:lpstr>
      <vt:lpstr>Private Cases by DFJ</vt:lpstr>
      <vt:lpstr>Private Application Types</vt:lpstr>
      <vt:lpstr>Definitions</vt:lpstr>
      <vt:lpstr>'12 Month Rolling Demand'!Print_Titles</vt:lpstr>
      <vt:lpstr>Calculations!Print_Titles</vt:lpstr>
      <vt:lpstr>Definitions!Print_Titles</vt:lpstr>
      <vt:lpstr>'Open Cases'!Print_Titles</vt:lpstr>
      <vt:lpstr>'Private Application Types'!Print_Titles</vt:lpstr>
      <vt:lpstr>'Private Cases'!Print_Titles</vt:lpstr>
      <vt:lpstr>'Private Cases by DFJ'!Print_Titles</vt:lpstr>
      <vt:lpstr>'Total Cases'!Print_Titles</vt:lpstr>
      <vt:lpstr>'Total Cases PR'!Print_Titles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Shaelyn Stout</dc:creator>
  <cp:keywords/>
  <dc:description/>
  <cp:lastModifiedBy>Shaelyn Stout</cp:lastModifiedBy>
  <cp:revision/>
  <dcterms:created xsi:type="dcterms:W3CDTF">2024-05-10T13:13:01Z</dcterms:created>
  <dcterms:modified xsi:type="dcterms:W3CDTF">2024-05-10T13:50:40Z</dcterms:modified>
  <cp:category/>
  <cp:contentStatus/>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0x0101002A95ECC3320A244C844C52A126B102B3</vt:lpwstr>
  </property>
  <property fmtid="{D5CDD505-2E9C-101B-9397-08002B2CF9AE}" pid="3" name="MediaServiceImageTags">
    <vt:lpwstr/>
  </property>
</Properties>
</file>